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defaultThemeVersion="124226"/>
  <xr:revisionPtr revIDLastSave="0" documentId="8_{B8586294-17B3-4CF5-A9C8-2DD53246138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Uhy savjetovanje d.o.o." sheetId="2" r:id="rId1"/>
    <sheet name="Ekonerg d.o.o." sheetId="8" r:id="rId2"/>
    <sheet name="Elektroprojekt d.d." sheetId="7" r:id="rId3"/>
  </sheets>
  <calcPr calcId="181029" iterateDelta="1E-4"/>
</workbook>
</file>

<file path=xl/calcChain.xml><?xml version="1.0" encoding="utf-8"?>
<calcChain xmlns="http://schemas.openxmlformats.org/spreadsheetml/2006/main">
  <c r="A12" i="8" l="1"/>
  <c r="A13" i="8" s="1"/>
  <c r="A14" i="8" s="1"/>
  <c r="A12" i="7" l="1"/>
  <c r="A13" i="7"/>
  <c r="A14" i="7"/>
  <c r="A15" i="7"/>
  <c r="A12" i="2" l="1"/>
  <c r="A13" i="2" s="1"/>
  <c r="A14" i="2" l="1"/>
  <c r="A15" i="2" s="1"/>
  <c r="A16" i="2" s="1"/>
  <c r="A17" i="2" s="1"/>
  <c r="A18" i="2" s="1"/>
</calcChain>
</file>

<file path=xl/sharedStrings.xml><?xml version="1.0" encoding="utf-8"?>
<sst xmlns="http://schemas.openxmlformats.org/spreadsheetml/2006/main" count="475" uniqueCount="180">
  <si>
    <t>TABLICA BODOVANJA</t>
  </si>
  <si>
    <t>R.Br.</t>
  </si>
  <si>
    <t>Razdoblje</t>
  </si>
  <si>
    <t>Kratak opis izvršenih usluga</t>
  </si>
  <si>
    <t>BODOVI:</t>
  </si>
  <si>
    <t>N 80-20 - Studija izvedivosti za Zgradu 1. Gospodarskog centra u Osijeku</t>
  </si>
  <si>
    <t>14. Kriterij za odabir ponuda - podtočka 14.2. Nefinancijski kriterij – Iskustvo stručnjaka (projektni tim)</t>
  </si>
  <si>
    <t xml:space="preserve">PONUDITELJ: Uhy savjetovanje d.o.o., Hrvatske mornarice 1 h, Split
</t>
  </si>
  <si>
    <t>mag.oec MARINO BEZMALINOVIĆ</t>
  </si>
  <si>
    <t>Traženo: Iskustvo u izradi studija izvodljivosti, uključujući analizu troškova i koristi, za potrebe dodjele bespovratnih sredstava</t>
  </si>
  <si>
    <t>STRUČNJAK - Voditelj projekta</t>
  </si>
  <si>
    <t>STRUČNJAK - Stručnjak za poslovni program</t>
  </si>
  <si>
    <t>mag.oec KATARINA OMAŠIĆ (rođ. PAVIĆ)</t>
  </si>
  <si>
    <t>Traženo: Iskustvo u izradi poslovnih programa za investicijske projekte iz privatnog ili javnog sektora</t>
  </si>
  <si>
    <t>STRUČNJAK - Stručnjak za energetiku i obnovljive izvore energije</t>
  </si>
  <si>
    <t>dipl. ing. stroj. SILVANO SUŠILOVIĆ</t>
  </si>
  <si>
    <t>STRUČNJAK - Stručnjak za financijsko ekonomsku analizu</t>
  </si>
  <si>
    <t>dipl. oec. BORIS PEKIĆ</t>
  </si>
  <si>
    <t>Traženo: Iskustvo u provedbi financijsko ekonomskih analiza privatnih ili javnih investicijskih projekata</t>
  </si>
  <si>
    <t>2017. - 2018.</t>
  </si>
  <si>
    <t>2016. - 2018.</t>
  </si>
  <si>
    <t>2019.</t>
  </si>
  <si>
    <t>2020.</t>
  </si>
  <si>
    <t>2018.</t>
  </si>
  <si>
    <t>Traženo:  Iskustvo u provedbi tehno ekonomskih analiza investicijskih projekata obnovljivih izvora energije</t>
  </si>
  <si>
    <t>Traženo: Iskustvo u provedbi tehno ekonomskih analiza energetskih  sustava u privatnim ili javnim institucijama, poduzećima ili zgradarstvu</t>
  </si>
  <si>
    <t xml:space="preserve"> 2018.</t>
  </si>
  <si>
    <t>2017.</t>
  </si>
  <si>
    <t>2012.</t>
  </si>
  <si>
    <t>2015.</t>
  </si>
  <si>
    <t>2016.</t>
  </si>
  <si>
    <t>2008.</t>
  </si>
  <si>
    <t>BODOVI UKUPNO:</t>
  </si>
  <si>
    <t>Studija izvodljivosti s analizom troškova i koristi za projekt "Meštrovićev znak u Hrvatskoj"; Muzeji Ivana Meštrovića, Šetalište Ivana Meštrovića 46, Split</t>
  </si>
  <si>
    <t>Studija izvodljivosti s analizom troškova i koristi za projekt "Selca - kulturno srece Brača"; Općina Selca, Trg Stjepana Radića 5, Selca</t>
  </si>
  <si>
    <t>Studija izvodljivosti s analizom troškova i koristi za projekt "Sutivan - prijateljima vrata otvorena"; Općina Sutivan, Trg dr. Franje Tuđmana 1, Sutivan</t>
  </si>
  <si>
    <t>Studija izvodljivosti s analizom troškova i koristi za projekt " Integrirani program obnove kulturne baštine Grada Drniša"; Grad Drniš, Trg Kralja Tomislava 1, Drniš</t>
  </si>
  <si>
    <t>Studija izvodljivosti s analizom troškova i koristi za projekt " HVAR - Tvrđava kulture"; Grad Hvar, Milana Kukurina 2, Hvar</t>
  </si>
  <si>
    <t>Studija izvodljivosti s analizom troškova i koristi - Rekonstrukcija i opremanje informacijsko inovacijskog inkubatora (3i); Grad Knin, Ul. dr. Franje Tuđmana 2, Knin</t>
  </si>
  <si>
    <t>Studija izvodljivosti s analizom troškova i koristi za projekt "Rekonstrukcija Zidina, Zgrade Žitnice, Podrumareve kuće i Franjevačkog samostana u Iloku"; Grad Ilok, Trg Nikole Iločkog 13, Ilok</t>
  </si>
  <si>
    <t>Izrada studije izvodljivosti s CBA analizom za poduzetničku zonu; Grad Metković, Stjepana Radića 1, Metković</t>
  </si>
  <si>
    <t>Prihvatljiva referenca</t>
  </si>
  <si>
    <t>+</t>
  </si>
  <si>
    <t>Izrada poslovnog plana u sklopu Natječaja APPRRR Podmjera 6.2. Potpora ulaganju u pokretanje nepoljoprivrednih djelatnosti u ruralnim područjima; OPG Bučević Antonia, Poljička cesta 64,Podstrana</t>
  </si>
  <si>
    <t>Izrada poslovnog plana u sklopu Natječaja APPRRR Podmjera 6.2. Potpora ulaganju u pokretanje nepoljoprivrednih djelatnosti u ruralnim područjima; OPG Matas Ante Marjetka Glazer Župan, Konstantina 16, Lećevica</t>
  </si>
  <si>
    <t>Izrada poslovnog plana u sklopu Natječaja APPRRR Podmjera 6.2. Potpora ulaganju u pokretanje nepoljoprivrednih djelatnosti u ruralnim područjima; OPG Pavić Ina, Put Rakove 30, Gornje Selo, Šolta</t>
  </si>
  <si>
    <t>Izrada poslovnog plana u sklopu Natječaja APPRRR Podmjera 6.2. Potpora ulaganju u pokretanje nepoljoprivrednih djelatnosti u ruralnim područjima; OPG Petričević Ante, Ulica Gospe od Zdravlja 38, Postranje</t>
  </si>
  <si>
    <t>Izrada poslovnog plana u sklopu Natječaja APPRRR Podmjera 6.2. Potpora ulaganju u pokretanje nepoljoprivrednih djelatnosti u ruralnim područjima; OPG Nižetić Mirjana, Kala 2, Selca, Brač</t>
  </si>
  <si>
    <t>Izrada poslovnog plana u sklopu Natječaja APPRRR Podmjera 6.2. Potpora ulaganju u pokretanje nepoljoprivrednih djelatnosti u ruralnim područjima; OPG Popović Željko, Santrića Ulica 6, Šestanovac</t>
  </si>
  <si>
    <t>Izrada poslovnog plana u sklopu Natječaja APPRRR Podmjera 6.4. Ulaganje u stvaranje i razvoj nepoljoprivrednih djelatnosti; Lički sokol d.o.o., Vranska 20, Gračac</t>
  </si>
  <si>
    <t>Izrada poslovnog plana u sklopu Natječaja APPRRR Podmjera 4.2. Potpora za ulaganje u preradu, marketing i/ili razvoj poljoprivrednih proizvoda; Lički sokol d.o.o., Vranska 20, Gračac</t>
  </si>
  <si>
    <t>Izrada poslovnog plana u sklopu prijave na HBOR kreditnu liniju Poduzetništvo mladih, žena i početnika; Ponte, obrt za ugostiteljstvo, vl. Marija Markotić, Obala 7, Gradac</t>
  </si>
  <si>
    <t>Izrada poslovnog plana u sklopu prijave na HBOR kreditnu liniju EU projekti; Poljoprivredna zadruga Grohote-Šolta, Gustirna 15, Šolta</t>
  </si>
  <si>
    <t xml:space="preserve">Izrada poslovnog plana za pravne osobe za mali zajam za ruralni  razvoj HAMAG BICRO-a; OPG Bučević Antonia, Poljička cesta 64, Podstrana  </t>
  </si>
  <si>
    <t>Izrada poslovnog plana za fizičke osobe za EFIS mali zajam HAMAG BICRO-a; Amel Ahmović, Put kroz Belovo 8, Petrača</t>
  </si>
  <si>
    <t>Izrada poslovnog plana za pravne osobe za EFIS mali zajam HAMAG BICRO-a; HIDA GRADNJA d.o.o., Mišina bonda 16, Nerežišća</t>
  </si>
  <si>
    <t>Izrada poslovnog plana za pravne osobe za EFIS mali zajam HAMAG BICRO-a; Andreis trans, obrt za prijevoz putnika vl. Andrija Andreis, Ulica 41 br. 36, Vela Luka</t>
  </si>
  <si>
    <t>Izrada poslovnog plana za pravne osobe za EFIS mikro zajam HAMAG BICRO-a; AVILUM d.o.o., Put od Cavtata 20, Cavtat</t>
  </si>
  <si>
    <t>Izrada poslovnog plana u sklopu Natječaja APPRRR Podmjera 4.1. Potpora za ulaganje u  poljoprivredna gospodarstva; STONE, obrt za ekološku proizvodnju, vl. Danijela Blaić, Ante Trlaje Antića 17A, Šibenik</t>
  </si>
  <si>
    <t xml:space="preserve">Izrada poslovnog plana u sklopu Natječaja APPRRR Podmjera 4.1. Potpora za ulaganje u  poljoprivredna gospodarstva; OPG Bučević Antonia, Poljička cesta 64, Podstrana </t>
  </si>
  <si>
    <t>Izrada poslovnog plana u sklopu Natječaja APPRRR Podmjera 6.2. Potpora ulaganju u pokretanje nepoljoprivrednih djelatnosti u ruralnim područjima; OPG Hinko Medak, Obala Stjepana Radića 158, Komin</t>
  </si>
  <si>
    <t>Izrada poslovnog plana u sklopu Natječaja APPRRR Podmjera 6.2. Potpora ulaganju u pokretanje nepoljoprivrednih djelatnosti u ruralnim područjima; OPG Stjepan Medak, Obala Stjepana Radića 158, Komin</t>
  </si>
  <si>
    <t>Idejno rješenje modernizacije toplinske podstanice stambene zgrade Vincenta iz Kastva 2,4,6, Zagreb; HEP-ESCO d.o.o., Ulica grada Vukovara, Zagreb</t>
  </si>
  <si>
    <t>Ekonomizer na parnom kotlu, Ulica Danica 3, Koprivnica; CARLSBERG CROATIA d.o.o., Ulica Danica 3, Koprivnica</t>
  </si>
  <si>
    <t>Hlađenje kondenzata, Vijenac S.H. Gutmanna 30, Belišće; DS Smith, Paper Division, Vijenac S.H. Gutmanna 30, Belišće</t>
  </si>
  <si>
    <t>Elaborat o stanju strojarskog sustava i prijedlog mjera poboljšanja za zgrade Nove kirurgije i Klinike za ginekologiju i opstrtriciju i klinike za dječje bolesti, KBC Osijek, Josipa Huttlera 4, Osijek; Ministarstvo graditeljstva i prostornog uređenja, Ulica Republike Austrije 20, Zagreb</t>
  </si>
  <si>
    <t>Hlađenje proizvodne hale, Valpovačka 3, Beli Manastir; NOVA KONFEKCIJA d.o.o., Valpovačka 3, Beli Manastir</t>
  </si>
  <si>
    <t>Tehnoekonomska analiza sustava grijanja, hlađenja i prozračivanja, smanjenje troškova energije. Josipa Huttlera 4, Osijek; Medicinski fakultet Osijek, Josipa Huttlera 4, Osijek</t>
  </si>
  <si>
    <t>Izrada financijsko ekonomske analize za potrebe prijave projekta na EU; Neir d.o.o.</t>
  </si>
  <si>
    <t>Izrada financijsko ekonomske analize za potrebe prijave projekta na EU; Obrt Adriatic Propeleri</t>
  </si>
  <si>
    <t>Izrada financijsko ekonomske analize za potrebe prijave projekta na EU; Draco d.o.o.</t>
  </si>
  <si>
    <t>Izrada financijsko ekonomske analize za potrebe prijave projekta na EU; Lučka uprava Split</t>
  </si>
  <si>
    <t>Izrada financijsko ekonomske analize za potrebe prijave projekta prema Zakonu o poticanju ulaganja; Bobis d.o.o.</t>
  </si>
  <si>
    <t>Izrada financijsko ekonomske analize za potrebe prijave projekta na EU; Premis d.o.o.</t>
  </si>
  <si>
    <t>Ekonomsko-financijska analiza; Brodosplit d.d.</t>
  </si>
  <si>
    <t>Ekonomsko-financijska analiza; Brodogradilište specijalnih objekata d.o.o.</t>
  </si>
  <si>
    <t>Ekonomsko-financijska analiza; Stanko Tonšić</t>
  </si>
  <si>
    <t>Komercijalno i financijsko praćenje realizacije ugovora za projektiranje TE Plomin C 500</t>
  </si>
  <si>
    <t>2007.-2012.</t>
  </si>
  <si>
    <t>Komercijalno i financijsko praćenje realizacije ugovora za Plan upravljanja slivom Neretve i Trebišnjice</t>
  </si>
  <si>
    <t>2010.-2014.</t>
  </si>
  <si>
    <t>Komercijalno i financijsko praćenje realizacije ugovora za Izradu studijske dokumentacije za izradu projekata zaštite od poplava na slivu Kupe iz EU fondova</t>
  </si>
  <si>
    <t>2014.-2016.</t>
  </si>
  <si>
    <t>Komercijalno i financijsko praćenje realizacije ugovora za usluge novelacije stručnih podloga za izradu Studija o utjecaju zahvata na okoliš za izgradnu HE Kosinj i HE Senj 2 s kompenzacijskim bazenom Gusić polje</t>
  </si>
  <si>
    <t>Komercijalno i financijsko praćenje realizacije ugovora za usluge izrade studije i projektne dokumentacije i dokumentacije za nadmetanje za prijavu izgradnje vodnokomunalne infrastrukture Aglomeracije Garešnica i Hercegovac za sufinanciranje iz fondova EU</t>
  </si>
  <si>
    <t>dipl. oec. MARIJO PRANJIĆ</t>
  </si>
  <si>
    <t>Orkan energija d.o.o. - Kogeneracijsko postrojenje na drvnu biomasu Tršće 1 MW - izrada idejnog, glavnog i izvedbenog projekta za ishođenje izmjene lokacijske dozvole, te ishođenje građevinske dozvole</t>
  </si>
  <si>
    <t>Bakrotisak d.d. - Postrojenje za rekuperaciju otapala - izrada glavnog strojarsko-tehnološkog projekta za ishođenje građevinske dozvole za postrojenje za rekuperaaciju otapala u proizcodnji ambalaže</t>
  </si>
  <si>
    <t>PIK Vinkovci d.d. - Bioplinsko postrojenje PIK Vinkovci - izrada glavnog strojarsko-tehnološkog projekta, izvedbenog strojarskog projekta, projekt izvedenog stanja. Odrađen stručni strojarski nadzor nad izgradnjom</t>
  </si>
  <si>
    <t>2014.-2018.</t>
  </si>
  <si>
    <t>Agrokor energija d.o.o. -  Bioplinsko postrojenje Ovčara  2 MW - izrada Izvedbenog strojarskog projekta i projekta izvedenog stanja. Odrađen stručni strojarski nadzor nad izgradnjom postrojenja</t>
  </si>
  <si>
    <t>Energostatik d.o.o. - Kogeneracijsko postrojenje na biomasu Grubišno polje 5 MW - izrada due diligence (tehnoekonomska dubinska analiza) za potrebe ishođenja kredita, te uloga tehničkog savjetnika Banke za realizaciju kredita</t>
  </si>
  <si>
    <t>DS Smith Belišće Croatia d.o.o. - Rješenje zbrinjavanja otpadnog mulja iz pročišćivača otpadnih voda - izrada investicijske studije kao prvog koraka prema idejnom rješenju</t>
  </si>
  <si>
    <t>DIN Novoselec d.o.o. - Kogeneracijko postrojenje na biomasu DIN Energo - izrada glavnog projekta za ishođenje izmjene i dopune građevinske dozvole, zbog izmjene tehnologije iz voda/para ciklusa na ORC ciklus</t>
  </si>
  <si>
    <t>Energana Cerna d.o.o. - Bioplinsko postrojenje Cerna 1 MW - izrada idejnog i glavnog strojarsko-tehnološkog projekta za ishođenje lokacijske i građevinske dozvole</t>
  </si>
  <si>
    <t>Agrokor energija d.o.o. -  Bioplinsko postrojenje Popovac 1,8 MW - izrada idejnog, glavnog, izvedbenog projekta i projekta projekta izvedenog stanja za ishođenje lokacijske i građevinske dozvole, te izgradnje bioplinskog postrojenja</t>
  </si>
  <si>
    <t>Agrokor energija d.o.o. - Bioplinsko postrojenje Mitrovac 2 MW - izrada idejnog, glavnog, izvedbenog projekta i projekta projekta izvedenog stanja za ishođenje lokacijske i građevinske dozvole, te izgradnje bioplinskog postrojenja</t>
  </si>
  <si>
    <t>Tvornica ulja Čepin d.d. - Rekonstrukcija kotlovnice za ljuskice suncokreta - Izrada glavnog strojarskog projekta za ishođenje građevinske dozvole za izgradnju nove kotlovnice u sklopu Tvornice ulja Čepin</t>
  </si>
  <si>
    <t>PIK Vinkovci d.d. -  izrada idejnog i glavnog strojarskog projekta za ishođenje lokacijske i građevinske dozvole</t>
  </si>
  <si>
    <t>Agrokor energija d.o.o. - Bioplinsko postrojenje Ovčara 2 MW -  izrada idejnog i glavnog strojarskog projekta za ishođenje lokacijske i građevinske dozvole</t>
  </si>
  <si>
    <t>Osilovac d.o.o.bioplinsko postrojenje Osilovac 1 MW - izrada idejnog strojarskog projekta, glavnog strojarsko-tehnološkog projekta, izvedbenog strojarskog projekta, projekt izvedenog stanja. Odrađen stručni nadzor nad izgradnjom</t>
  </si>
  <si>
    <t>Biokor d.o.o. - Bioplinsko postrojenje Biokor 1 - izrada tehničkog izvješća za zatvaranje financijske konstrukcije projekta</t>
  </si>
  <si>
    <t xml:space="preserve"> 2014.-2018.</t>
  </si>
  <si>
    <t>Agroproteinka-energija d.o.o. - bioplinsko postrojenje Agroproteinka-energija 1 MW i izrada tehničkog izvješća za ishođenje kredita kod komercijalne banke</t>
  </si>
  <si>
    <t>Tvornica ulja Čepin d.d. - Rekonstrukcija kotlovnice za ljuskice suncokreta - Izrada izvedbenog strojarskog projekta za izgradnju nove kotlovnice u sklopu Tvornice ulja Čepin, te odrađen stručni strojarski nadzor pri izgradnji</t>
  </si>
  <si>
    <t>Općina Lovinac - Toplovodna kotlovnica Lovinac 2 MW ložena drvnom biomasom - izrada glavnog projekta za ishođenje Građevinske dozvole</t>
  </si>
  <si>
    <t>dipl. ing. stroj. BRUNO BOGDAN</t>
  </si>
  <si>
    <t>Studija opravdanosti proširenja spojne vrelovodne veze između TE-TO ZAGREB i EL-TO Zagreb kao podloga za potencijalno sufinanciranje iz EU fondova</t>
  </si>
  <si>
    <t>2014.-2019.</t>
  </si>
  <si>
    <t>Tehno-ekonomska analiza opravdanosti priključenja CTS-a Velika Gorica na TE-TO Zagreb kao podloga za potencijalno sufinanciranje iz EU fondova</t>
  </si>
  <si>
    <t>Ekspertna analiza stanja jedinica i procjena preostalog životnog vijeka i opravdanosti ulaganja u jedinice u odnosu na tehničke, ekonomske i zakonske okvire pogona EL-TO Zagreb</t>
  </si>
  <si>
    <t>Studija izvedivosti, uključujući analizu troškova i koristi te plan aktivnosti rekonstrukcije TE Plomin 1 u cilju usklađivanja s najboljim raspoloživim tehnikama</t>
  </si>
  <si>
    <t>dipl. ing. stroj.  MARINO VALJAK</t>
  </si>
  <si>
    <t>Studije izvodljivosti sustava navodnjavanja na području otoka Korčule</t>
  </si>
  <si>
    <t>2008.-2011.</t>
  </si>
  <si>
    <t>Koncepcijsko rješenje, Idejni projekt i Studija izvodljivosti Sustava navodnjavanja Prelog-Donji Kraljevec</t>
  </si>
  <si>
    <t>2011.-2016.</t>
  </si>
  <si>
    <t>Studija izvodljivosti sustava navodnjavanja Sinjsko polje I faza - Područje Trnovača</t>
  </si>
  <si>
    <t>Projketna dokumentacija Sustava navodnjavanja Miholjački Poreč: Predinvesticijska studija, Idejni projekt, Studija izvodljivosti, Elaborat prethodne ocjene prihvatljivosti zahvata za ekološku mrežu</t>
  </si>
  <si>
    <t>Projketna dokumentacija Sustava navodnjavanja Kapinci Vaška - II faza: Idejni projekt, Studija izvodljivosti, Elaborat prethodne ocjene prihvatljivosti zahvata za ekološku mrežu</t>
  </si>
  <si>
    <t>Studija izvodljivosti sustava navodnjavanja Novi Gradac - Detkovac za sufinanciranje kroz europski poljoprivredni fond ruralnog razvoja</t>
  </si>
  <si>
    <t>Studija izvodljivosti sustava navodnjavanja Mala šuma - Veliki vrt za sufinanciranje kroz europski poljoprivredni fond ruralnog razvoja</t>
  </si>
  <si>
    <t>Studija izvodljivosti sustava navodnjavanja Červar Porat - Bašarinka za sufinanciranje kroz europski poljoprivredni fond ruralnog razvoja</t>
  </si>
  <si>
    <t>Koncepcijsko rješenje, Idejni projekt, Studija izvodljivosti Sustava navodnjavanja Oriovci</t>
  </si>
  <si>
    <t>dipl. ing. građ. NENAD HEČEK</t>
  </si>
  <si>
    <t xml:space="preserve">PONUDITELJ: Elektroprojekt d.d., Alexandera von Humboldta 4, Zagreb
</t>
  </si>
  <si>
    <t>Studija izvedivosti interkonekcijskog plinovoda Bosiljevo‐Karlovac‐Lučko‐ Zabok‐Rogatec (SLO); Plinacro d.o.o.</t>
  </si>
  <si>
    <t>2014.</t>
  </si>
  <si>
    <t>Studija izvodljivosti uspostave cjelovitog i održivog sustava gospodarenja otpadom na području Šibensko‐kninske županije; Fond za zaštitu okoliša i energetsku učinkovitost</t>
  </si>
  <si>
    <t>Tehno‐ekonomska analiza ukapanja novog parnog ili vrelovodnog kotla u TE‐TO Osijek; HEP Proizvodnja d.o.o.</t>
  </si>
  <si>
    <t>Novelacija opravdanosti izgradnje akumulatora topline na lokaciji EL‐TO Zagreb; HEP Proizvodnja d.o.o.</t>
  </si>
  <si>
    <t>Tehno‐ekonomska studija opravdanosti proširenja spojne vrelovodne veze između TE‐TO Zagreb i EL‐TO Zagreb; HEP‐Toplinarstvo d.o.o.</t>
  </si>
  <si>
    <t>Analiza troškova i koristi izgradnje terminala za ukapljeni prirodni plin na otoku Krku; LNG Hrvatska d.o.o.</t>
  </si>
  <si>
    <t>Makroekonomski učinci terminala za ukapljeni prirodni plin na otoku Krku; LNG Hrvatska d.o.o.</t>
  </si>
  <si>
    <t>Studija izvodljivosti i cost‐benefit analiza alternativnih rješenja problema emisije HOS‐a za 3. MAJ Brodogradilište d.d.; 3. MAJ Brodogradilište d.d.</t>
  </si>
  <si>
    <t>Uspostava cjelovitog i održivog sustava gospodarenja otpadom na području Šibensko‐kninske županije ‐ Županijski
centar za gospodarenje otpadom Bikarac EN.1.1.03, Županijski centar za gospodarenje otpadom Bikarac, Faza I, Prijavni obrasci A i B za EU sufinanciranje Faze I iz OPZO; Institut IGH</t>
  </si>
  <si>
    <t>Elaborat direktnog priključenja plinovoda za opskrbu prirodnim plinom energetskog postrojenja Rafinerije nafte Brod na hrvatski transportni sustav; Idejno rješenje; Studija izvodljivosti; Studija isplativosti; Crodux Plin d.o.o.</t>
  </si>
  <si>
    <t>Studija izvedivosti, uključujući analizu troškova i koristi, te plan aktivnosti rekonstrukcije TE Plomin 1 u cilju usklađivanja s najboljim raspoloživim tehnikama; HEP‐Proizvodnja d.o.o., TE Plomin</t>
  </si>
  <si>
    <t>dipl. oec. ANA MUŽEK VULETA</t>
  </si>
  <si>
    <t>Predstudija izvodljivosti centralizirane
opskrbe toplinskom energijom iz biomase za grad Delnice</t>
  </si>
  <si>
    <t>2010.</t>
  </si>
  <si>
    <t>Investicijska studija izgradnje elektrane-toplane na biomasu u Velikoj Gorici, konačni izvještaj</t>
  </si>
  <si>
    <t>2011.</t>
  </si>
  <si>
    <t>Koncepcijsko rješenje toplinske opskrbe Velike Gorice iz elektrane-toplane na biomasu s prijedlogom lokacije izgradnje, Konačni izvještaj</t>
  </si>
  <si>
    <t>Studija izvodljivosti centralizirane
opskrbe toplinskom energijom iz biomase naselja Jelenje i Dražice, Konačna verzija</t>
  </si>
  <si>
    <t>Studija izvodljivosti centralizirane
opskrbe toplinskom energijom iz biomase naselja Jelenje i Dražice, Separat: Financijsko ekonomska analiza toplinskog izvora</t>
  </si>
  <si>
    <t>Studija izvodljivosti centralizirane
opskrbe toplinskom energijom iz biomase naselja Otočac, konačna verzija</t>
  </si>
  <si>
    <t>Dizajniranje organizacije, studija izvedivosti i plan razvoja centraliziranog toplinskog sustava grada Delnice</t>
  </si>
  <si>
    <t>2013.</t>
  </si>
  <si>
    <t>Studija varijanti rješenja proizvodnje ogrjevne i rashladne energije pomoću dizalica topline 30 MW (100 MJ/s) na lokaciji TE-TO Zagreb</t>
  </si>
  <si>
    <t>Plan razvoja centralnih toplinskih sustava na području Grada Karlovca - Konačno izvješće</t>
  </si>
  <si>
    <t>Studija opravdanosti preuzimanja dviju postojećih plinskih kotlovnica u starom dijelu Siska te priključenje na postojeći centralni toplinski sustav u Sisku</t>
  </si>
  <si>
    <t>Analiza mogućnosti ostvarivanja ušteda energije izgradnjom ekonomajzera u zajedničkom dimovodnom kanalu kotlova K6, VK3 i VK4 u toplani EL-TO Zagreb</t>
  </si>
  <si>
    <t>Project Specific Cost Benefit Analysis regarding the First Phase od LNG Terminal Krk, the Floating Storage and Regasification Unit Solution</t>
  </si>
  <si>
    <t>Project Specific Cost Benefit Analysis for the Migration Concept of the LNG Terminal Krk</t>
  </si>
  <si>
    <t>Predstudija izvodljivosti za nova kogeneracijska plinska postrojenja na nekoliko lokacija u Republici Makedoniji</t>
  </si>
  <si>
    <t>Studija izvodljivosti, uključujući analizu troškova i koristi, za povećanje dimenzije spojnog vrelovoda od Termoelektrane-toplane Osijek do Toplane Pogona Osijek, kao podloga za potencijalno sufinanciranje iz EU fondova, Konačna verzija</t>
  </si>
  <si>
    <t>Studija izvodljivosti rekonstrukcije energane u Tvornici šećera Osijek u svrhu ispunjavanja graničnih vrijednosti emisija onečišćujućih tvari u zrak – Studija A</t>
  </si>
  <si>
    <t>Studija opravdanosti davanja koncesije za distribuciju toplinske energije na području grada Osijeka</t>
  </si>
  <si>
    <t>Studija opravdanosti davanja koncesije za distribuciju toplinske energije na području grada Siska</t>
  </si>
  <si>
    <t>Elaborat energetske učinkovitosti grijanja, pripreme tople vode i tehnološkog procesa sušare na lokaciji Zeleno polje</t>
  </si>
  <si>
    <t>Studija isplativosti za rekonstrukciju dva postojeća spojna parovoda od TE-TO Sisak do TS BE-TO Sisak u spojne vrelovode</t>
  </si>
  <si>
    <t>Studija isplativosti izdvajanja i preuzimanja usluge energetske djelatnosti složenih sportskih objekata u Gradu Sisku</t>
  </si>
  <si>
    <t xml:space="preserve"> 2019.</t>
  </si>
  <si>
    <t>Studija isplativosti preuzimanja usluga upravljanja i održavanja energetike Opće bolnice u Sisku</t>
  </si>
  <si>
    <t>dipl. ing. stroj. DEAN VIDAK</t>
  </si>
  <si>
    <t xml:space="preserve">Izrada studije ” Studija isplativosti I poslovni plan nove ESCO
tvrtke – tržišta Hrvatske, Zapadnog Balkana i EU.” </t>
  </si>
  <si>
    <t>Izvedba projekta ”Strukturiranje novog poslovnog modela opskrbe energije Opće bolnice Karlovac.” Krajnji korisnik: Opća bolnica Karlovac i Ministarstvo zdravstva
RH. U suradnji sa tvrtkom Ekonerg d.o.o.</t>
  </si>
  <si>
    <t>2014. - 2015.</t>
  </si>
  <si>
    <t>Razvoj poslovnog modela i poslovnog plana za “Energy Platform Living Lab – udrugu za otvorene inovacije u području energetskog sektora”. Pored općeg poslovnog plana napravljeni su i planovi izvedbe pet pilot projekta: Equilibrium – trgovina električnom energijom, Investicijski katalog Republike Sjeverna Makedonija, Pametniji Karlovac, Pametna regija/županija, Pametni otok. Krajnji korisnici: FER i Energy Platform Living Lab Zagreb. U suradnji sa tvrtkom Ekonerg d.o.o.</t>
  </si>
  <si>
    <t>Razvoj poslovnog modela i preliminarnog poslovnog plana Inovacijskog centra “Nikola Tesla” pri Fakultetu elektrotehnike i računarstva u sklopu Sveučilišta u Zagrebu. Poslovi su uključivali strukturiranje financiranja i operativne planove budućih laboratorija iz područja Robotike, Energije, informacijsko‐komunikacijskih
tehnologija, Mobilnosti i transportnih tehnologija, Naprednih materijala i Biomedicinskog inženjeringa. Projekt je izveden u suradnji s tvrtkom Arhivanalitika d.o.o.</t>
  </si>
  <si>
    <t>Priprema ponude I izvedba projekta financiranog iz EU fondova “Osnaživanje kapaciteta Agencije za zaštitu okoliša i prirode RH –operativno‐poslovni plan projekta Diverterra”. Koordinacija aktivnosti 5 partnera: Ekonerg d.o.o., Novena
d.o.o.., Imagination First GmbH., Span d.o.o. and Manjgura d.o.o. i plansko oblikovanje korisničkih iskustava posjetitelja i partnera budućeg Centra Diverterra namijenjenog obrazovanju iz područja zaštite prirode, bioraznolikosti, zaštite okoliša, klimatskih promjena i održivog razvoja.</t>
  </si>
  <si>
    <t>Aplikacija I izvedba projekta financiranog iz EU fondova – “ Stjecanje znanja I intelektualnog vlasništva – Razvoj kurikuluma i IT platforme za akceleracijski program u sklopu poduzetničkog inkubatora”. Korisnik – grad Koprivnica i gradski poduzetnički inkubator Enter. Vođenje zajednice izvoditelja ‐ Adrenalin d.o.o. i Shipshape d.o.o.</t>
  </si>
  <si>
    <t>prof. psih. DRAŽEN NIKOLIĆ</t>
  </si>
  <si>
    <t>Projektno specifična analiza koristi i troškova za kluster 17 i 18 plinski
infrastrukturnih projekata, uključujući i terminal za ukapljeni prirodni plin za 2.
listu projekata od zajedničkog interesa (PCI); LNG Hrvatska d.o.o.</t>
  </si>
  <si>
    <t>Analiza koristi i troškova izgradnje kopnenog terminala za ukapljeni
prirodni plin na otoku Krku; LNG Hrvatska d.o.o.</t>
  </si>
  <si>
    <t>Projektno specifična analiza troškova i koristi prve faze izgradnje
terminala za ukapljeni prirodni plin na otoku Krku, plutajuće jedinice za
skladištenje i uplinjavanje (FSRU); LNG Hrvatska d.o.o.</t>
  </si>
  <si>
    <t>Studija izvodljivosti, uključujući analizu troškova i koristi, za povećanje
dimenzije spojnog vrelovoda od termoelektrane-toplane Osijek do toplane
Pogona Osijek kao podloge za potencijalno sufinanciranje iz EU fondova; HEP d.d.</t>
  </si>
  <si>
    <t>dipl. ing. stroj. DARKO HECER</t>
  </si>
  <si>
    <t xml:space="preserve">PONUDITELJ: EKONERG - institut za energetiku i zaštitu okoliša d.o.o., Koranska 5, Zagreb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</si>
</sst>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  <charset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0" fontId="5" fillId="0" borderId="0" xfId="1" applyFont="1"/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13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6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right" vertical="center" wrapText="1"/>
    </xf>
    <xf numFmtId="0" fontId="16" fillId="4" borderId="4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right"/>
    </xf>
    <xf numFmtId="0" fontId="10" fillId="6" borderId="4" xfId="1" applyFont="1" applyFill="1" applyBorder="1" applyAlignment="1">
      <alignment horizontal="left"/>
    </xf>
    <xf numFmtId="0" fontId="17" fillId="5" borderId="5" xfId="0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left"/>
    </xf>
    <xf numFmtId="0" fontId="11" fillId="4" borderId="1" xfId="1" applyFont="1" applyFill="1" applyBorder="1" applyAlignment="1">
      <alignment horizontal="left" vertical="center" wrapText="1"/>
    </xf>
    <xf numFmtId="0" fontId="11" fillId="4" borderId="4" xfId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8" fillId="3" borderId="3" xfId="1" applyFont="1" applyFill="1" applyBorder="1" applyAlignment="1">
      <alignment vertical="center" wrapText="1"/>
    </xf>
    <xf numFmtId="0" fontId="8" fillId="3" borderId="4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/>
    </xf>
    <xf numFmtId="0" fontId="8" fillId="3" borderId="3" xfId="1" applyFont="1" applyFill="1" applyBorder="1" applyAlignment="1">
      <alignment vertical="center"/>
    </xf>
    <xf numFmtId="0" fontId="8" fillId="3" borderId="4" xfId="1" applyFont="1" applyFill="1" applyBorder="1" applyAlignment="1">
      <alignment vertical="center"/>
    </xf>
    <xf numFmtId="0" fontId="3" fillId="0" borderId="0" xfId="1" applyFont="1" applyAlignment="1">
      <alignment vertical="top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/>
    </xf>
    <xf numFmtId="0" fontId="4" fillId="2" borderId="0" xfId="1" applyFont="1" applyFill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8" fillId="3" borderId="1" xfId="1" applyFont="1" applyFill="1" applyBorder="1" applyAlignment="1">
      <alignment vertical="center" wrapText="1"/>
    </xf>
    <xf numFmtId="0" fontId="3" fillId="6" borderId="1" xfId="1" applyFont="1" applyFill="1" applyBorder="1" applyAlignment="1">
      <alignment horizontal="right" wrapText="1"/>
    </xf>
    <xf numFmtId="0" fontId="3" fillId="6" borderId="3" xfId="1" applyFont="1" applyFill="1" applyBorder="1" applyAlignment="1">
      <alignment horizontal="right" wrapText="1"/>
    </xf>
    <xf numFmtId="0" fontId="3" fillId="6" borderId="2" xfId="1" applyFont="1" applyFill="1" applyBorder="1" applyAlignment="1">
      <alignment horizontal="right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0" fontId="1" fillId="0" borderId="0" xfId="2"/>
    <xf numFmtId="0" fontId="5" fillId="0" borderId="0" xfId="2" applyFont="1" applyAlignment="1">
      <alignment horizontal="center"/>
    </xf>
    <xf numFmtId="0" fontId="5" fillId="0" borderId="0" xfId="2" applyFont="1"/>
    <xf numFmtId="0" fontId="10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12" fillId="0" borderId="0" xfId="2" applyFont="1"/>
    <xf numFmtId="0" fontId="14" fillId="0" borderId="0" xfId="2" applyFont="1" applyAlignment="1">
      <alignment horizontal="center"/>
    </xf>
    <xf numFmtId="0" fontId="10" fillId="6" borderId="4" xfId="2" applyFont="1" applyFill="1" applyBorder="1" applyAlignment="1">
      <alignment horizontal="left"/>
    </xf>
    <xf numFmtId="0" fontId="3" fillId="6" borderId="2" xfId="2" applyFont="1" applyFill="1" applyBorder="1" applyAlignment="1">
      <alignment horizontal="right" wrapText="1"/>
    </xf>
    <xf numFmtId="0" fontId="3" fillId="6" borderId="3" xfId="2" applyFont="1" applyFill="1" applyBorder="1" applyAlignment="1">
      <alignment horizontal="right" wrapText="1"/>
    </xf>
    <xf numFmtId="0" fontId="3" fillId="6" borderId="1" xfId="2" applyFont="1" applyFill="1" applyBorder="1" applyAlignment="1">
      <alignment horizontal="right" wrapText="1"/>
    </xf>
    <xf numFmtId="0" fontId="16" fillId="4" borderId="4" xfId="2" applyFont="1" applyFill="1" applyBorder="1" applyAlignment="1">
      <alignment horizontal="left" vertical="center"/>
    </xf>
    <xf numFmtId="0" fontId="16" fillId="4" borderId="3" xfId="2" applyFont="1" applyFill="1" applyBorder="1" applyAlignment="1">
      <alignment horizontal="right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left" vertical="center" wrapText="1"/>
    </xf>
    <xf numFmtId="0" fontId="11" fillId="4" borderId="1" xfId="2" applyFont="1" applyFill="1" applyBorder="1" applyAlignment="1">
      <alignment horizontal="left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1" fillId="4" borderId="0" xfId="2" applyFill="1"/>
    <xf numFmtId="0" fontId="10" fillId="0" borderId="4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3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vertical="center"/>
    </xf>
    <xf numFmtId="0" fontId="8" fillId="3" borderId="3" xfId="2" applyFont="1" applyFill="1" applyBorder="1" applyAlignment="1">
      <alignment vertical="center"/>
    </xf>
    <xf numFmtId="0" fontId="8" fillId="3" borderId="1" xfId="2" applyFont="1" applyFill="1" applyBorder="1" applyAlignment="1">
      <alignment vertical="center"/>
    </xf>
    <xf numFmtId="0" fontId="16" fillId="0" borderId="8" xfId="2" applyFont="1" applyBorder="1" applyAlignment="1">
      <alignment horizontal="left"/>
    </xf>
    <xf numFmtId="0" fontId="16" fillId="0" borderId="9" xfId="2" applyFont="1" applyBorder="1" applyAlignment="1">
      <alignment horizontal="right"/>
    </xf>
    <xf numFmtId="0" fontId="5" fillId="0" borderId="9" xfId="2" applyFont="1" applyBorder="1" applyAlignment="1">
      <alignment horizontal="center"/>
    </xf>
    <xf numFmtId="0" fontId="5" fillId="0" borderId="9" xfId="2" applyFont="1" applyBorder="1"/>
    <xf numFmtId="0" fontId="15" fillId="7" borderId="3" xfId="2" applyFont="1" applyFill="1" applyBorder="1" applyAlignment="1">
      <alignment horizontal="left" vertical="center" wrapText="1"/>
    </xf>
    <xf numFmtId="0" fontId="15" fillId="7" borderId="1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13" fillId="4" borderId="0" xfId="2" applyFont="1" applyFill="1"/>
    <xf numFmtId="0" fontId="16" fillId="0" borderId="4" xfId="2" applyFont="1" applyBorder="1" applyAlignment="1">
      <alignment horizontal="left"/>
    </xf>
    <xf numFmtId="0" fontId="16" fillId="0" borderId="0" xfId="2" applyFont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1" fillId="0" borderId="4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top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top"/>
    </xf>
    <xf numFmtId="0" fontId="1" fillId="0" borderId="0" xfId="2" applyAlignment="1">
      <alignment wrapText="1"/>
    </xf>
    <xf numFmtId="0" fontId="4" fillId="2" borderId="0" xfId="2" applyFont="1" applyFill="1" applyAlignment="1">
      <alignment vertical="top" wrapText="1"/>
    </xf>
    <xf numFmtId="0" fontId="1" fillId="0" borderId="0" xfId="2" applyAlignment="1">
      <alignment horizont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/>
    </xf>
    <xf numFmtId="0" fontId="3" fillId="0" borderId="0" xfId="2" applyFont="1" applyAlignment="1">
      <alignment vertical="top"/>
    </xf>
    <xf numFmtId="0" fontId="15" fillId="7" borderId="4" xfId="2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5" fillId="0" borderId="5" xfId="2" applyFont="1" applyBorder="1" applyAlignment="1">
      <alignment horizontal="left" vertical="center"/>
    </xf>
  </cellXfs>
  <cellStyles count="3">
    <cellStyle name="Normal 2" xfId="1" xr:uid="{00000000-0005-0000-0000-000001000000}"/>
    <cellStyle name="Normal 2 2" xfId="2" xr:uid="{96104BB2-C00F-4A57-BECD-969C2F790544}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A2" sqref="A2"/>
    </sheetView>
  </sheetViews>
  <sheetFormatPr defaultRowHeight="15" x14ac:dyDescent="0.25"/>
  <cols>
    <col min="1" max="1" width="4.5703125" style="4" customWidth="1"/>
    <col min="2" max="2" width="23.42578125" style="4" customWidth="1"/>
    <col min="3" max="3" width="38.42578125" style="22" customWidth="1"/>
    <col min="4" max="5" width="36.140625" style="22" customWidth="1"/>
    <col min="6" max="6" width="9.140625" style="1"/>
    <col min="7" max="7" width="15.7109375" style="1" customWidth="1"/>
    <col min="8" max="16384" width="9.140625" style="1"/>
  </cols>
  <sheetData>
    <row r="1" spans="1:7" x14ac:dyDescent="0.25">
      <c r="A1" s="42" t="s">
        <v>5</v>
      </c>
      <c r="B1" s="42"/>
      <c r="C1" s="42"/>
      <c r="D1" s="42"/>
      <c r="E1" s="42"/>
    </row>
    <row r="2" spans="1:7" x14ac:dyDescent="0.25">
      <c r="A2" s="2"/>
      <c r="B2" s="2"/>
      <c r="C2" s="3"/>
      <c r="D2" s="3"/>
      <c r="E2" s="3"/>
    </row>
    <row r="3" spans="1:7" ht="15.75" x14ac:dyDescent="0.25">
      <c r="A3" s="43" t="s">
        <v>0</v>
      </c>
      <c r="B3" s="44"/>
      <c r="C3" s="44"/>
      <c r="D3" s="44"/>
      <c r="E3" s="44"/>
    </row>
    <row r="4" spans="1:7" ht="30.75" customHeight="1" x14ac:dyDescent="0.25">
      <c r="A4" s="45" t="s">
        <v>7</v>
      </c>
      <c r="B4" s="46"/>
      <c r="C4" s="46"/>
      <c r="D4" s="46"/>
      <c r="E4" s="46"/>
      <c r="F4" s="5"/>
      <c r="G4" s="6"/>
    </row>
    <row r="5" spans="1:7" x14ac:dyDescent="0.25">
      <c r="A5" s="7"/>
      <c r="B5" s="7"/>
      <c r="C5" s="8"/>
      <c r="D5" s="8"/>
      <c r="E5" s="8"/>
      <c r="F5" s="9"/>
      <c r="G5" s="10"/>
    </row>
    <row r="6" spans="1:7" ht="15.75" x14ac:dyDescent="0.25">
      <c r="A6" s="47" t="s">
        <v>6</v>
      </c>
      <c r="B6" s="47"/>
      <c r="C6" s="47"/>
      <c r="D6" s="47"/>
      <c r="E6" s="47"/>
      <c r="F6" s="8"/>
      <c r="G6" s="9"/>
    </row>
    <row r="8" spans="1:7" ht="15.75" x14ac:dyDescent="0.25">
      <c r="A8" s="39" t="s">
        <v>10</v>
      </c>
      <c r="B8" s="40"/>
      <c r="C8" s="40"/>
      <c r="D8" s="40" t="s">
        <v>8</v>
      </c>
      <c r="E8" s="41"/>
    </row>
    <row r="9" spans="1:7" ht="31.5" customHeight="1" x14ac:dyDescent="0.25">
      <c r="A9" s="37" t="s">
        <v>9</v>
      </c>
      <c r="B9" s="37"/>
      <c r="C9" s="37"/>
      <c r="D9" s="37"/>
      <c r="E9" s="38"/>
    </row>
    <row r="10" spans="1:7" ht="24" x14ac:dyDescent="0.25">
      <c r="A10" s="11" t="s">
        <v>1</v>
      </c>
      <c r="B10" s="12" t="s">
        <v>2</v>
      </c>
      <c r="C10" s="35" t="s">
        <v>3</v>
      </c>
      <c r="D10" s="36"/>
      <c r="E10" s="23" t="s">
        <v>41</v>
      </c>
    </row>
    <row r="11" spans="1:7" ht="54.95" customHeight="1" x14ac:dyDescent="0.25">
      <c r="A11" s="13">
        <v>1</v>
      </c>
      <c r="B11" s="14" t="s">
        <v>19</v>
      </c>
      <c r="C11" s="33" t="s">
        <v>33</v>
      </c>
      <c r="D11" s="34"/>
      <c r="E11" s="31" t="s">
        <v>42</v>
      </c>
    </row>
    <row r="12" spans="1:7" ht="54.95" customHeight="1" x14ac:dyDescent="0.25">
      <c r="A12" s="13">
        <f>1+A11</f>
        <v>2</v>
      </c>
      <c r="B12" s="14" t="s">
        <v>20</v>
      </c>
      <c r="C12" s="33" t="s">
        <v>34</v>
      </c>
      <c r="D12" s="34"/>
      <c r="E12" s="31" t="s">
        <v>42</v>
      </c>
    </row>
    <row r="13" spans="1:7" ht="54.95" customHeight="1" x14ac:dyDescent="0.25">
      <c r="A13" s="13">
        <f t="shared" ref="A13:A18" si="0">1+A12</f>
        <v>3</v>
      </c>
      <c r="B13" s="14" t="s">
        <v>19</v>
      </c>
      <c r="C13" s="33" t="s">
        <v>35</v>
      </c>
      <c r="D13" s="34"/>
      <c r="E13" s="31" t="s">
        <v>42</v>
      </c>
    </row>
    <row r="14" spans="1:7" ht="54.95" customHeight="1" x14ac:dyDescent="0.25">
      <c r="A14" s="13">
        <f t="shared" si="0"/>
        <v>4</v>
      </c>
      <c r="B14" s="14" t="s">
        <v>19</v>
      </c>
      <c r="C14" s="33" t="s">
        <v>36</v>
      </c>
      <c r="D14" s="34"/>
      <c r="E14" s="31" t="s">
        <v>42</v>
      </c>
    </row>
    <row r="15" spans="1:7" ht="54.95" customHeight="1" x14ac:dyDescent="0.25">
      <c r="A15" s="13">
        <f t="shared" si="0"/>
        <v>5</v>
      </c>
      <c r="B15" s="14" t="s">
        <v>19</v>
      </c>
      <c r="C15" s="33" t="s">
        <v>37</v>
      </c>
      <c r="D15" s="34"/>
      <c r="E15" s="31" t="s">
        <v>42</v>
      </c>
    </row>
    <row r="16" spans="1:7" ht="54.95" customHeight="1" x14ac:dyDescent="0.25">
      <c r="A16" s="13">
        <f t="shared" si="0"/>
        <v>6</v>
      </c>
      <c r="B16" s="14" t="s">
        <v>21</v>
      </c>
      <c r="C16" s="33" t="s">
        <v>38</v>
      </c>
      <c r="D16" s="34"/>
      <c r="E16" s="31" t="s">
        <v>42</v>
      </c>
    </row>
    <row r="17" spans="1:5" ht="54.95" customHeight="1" x14ac:dyDescent="0.25">
      <c r="A17" s="13">
        <f t="shared" si="0"/>
        <v>7</v>
      </c>
      <c r="B17" s="14" t="s">
        <v>21</v>
      </c>
      <c r="C17" s="33" t="s">
        <v>39</v>
      </c>
      <c r="D17" s="34"/>
      <c r="E17" s="31" t="s">
        <v>42</v>
      </c>
    </row>
    <row r="18" spans="1:5" ht="54.95" customHeight="1" x14ac:dyDescent="0.25">
      <c r="A18" s="13">
        <f t="shared" si="0"/>
        <v>8</v>
      </c>
      <c r="B18" s="14" t="s">
        <v>21</v>
      </c>
      <c r="C18" s="33" t="s">
        <v>40</v>
      </c>
      <c r="D18" s="34"/>
      <c r="E18" s="31" t="s">
        <v>42</v>
      </c>
    </row>
    <row r="19" spans="1:5" ht="20.25" customHeight="1" x14ac:dyDescent="0.25">
      <c r="D19" s="24" t="s">
        <v>4</v>
      </c>
      <c r="E19" s="32">
        <v>20</v>
      </c>
    </row>
    <row r="20" spans="1:5" ht="15.75" x14ac:dyDescent="0.25">
      <c r="A20" s="39" t="s">
        <v>11</v>
      </c>
      <c r="B20" s="40"/>
      <c r="C20" s="40"/>
      <c r="D20" s="40" t="s">
        <v>12</v>
      </c>
      <c r="E20" s="41"/>
    </row>
    <row r="21" spans="1:5" ht="31.5" customHeight="1" x14ac:dyDescent="0.25">
      <c r="A21" s="48" t="s">
        <v>13</v>
      </c>
      <c r="B21" s="37"/>
      <c r="C21" s="37"/>
      <c r="D21" s="37"/>
      <c r="E21" s="38"/>
    </row>
    <row r="22" spans="1:5" ht="24" x14ac:dyDescent="0.25">
      <c r="A22" s="16" t="s">
        <v>1</v>
      </c>
      <c r="B22" s="17" t="s">
        <v>2</v>
      </c>
      <c r="C22" s="35" t="s">
        <v>3</v>
      </c>
      <c r="D22" s="36"/>
      <c r="E22" s="23" t="s">
        <v>41</v>
      </c>
    </row>
    <row r="23" spans="1:5" s="18" customFormat="1" ht="54.95" customHeight="1" x14ac:dyDescent="0.25">
      <c r="A23" s="13">
        <v>1</v>
      </c>
      <c r="B23" s="14" t="s">
        <v>22</v>
      </c>
      <c r="C23" s="33" t="s">
        <v>43</v>
      </c>
      <c r="D23" s="34"/>
      <c r="E23" s="15" t="s">
        <v>42</v>
      </c>
    </row>
    <row r="24" spans="1:5" ht="54.95" customHeight="1" x14ac:dyDescent="0.25">
      <c r="A24" s="13">
        <v>2</v>
      </c>
      <c r="B24" s="14" t="s">
        <v>22</v>
      </c>
      <c r="C24" s="33" t="s">
        <v>44</v>
      </c>
      <c r="D24" s="34"/>
      <c r="E24" s="15" t="s">
        <v>42</v>
      </c>
    </row>
    <row r="25" spans="1:5" ht="54.95" customHeight="1" x14ac:dyDescent="0.25">
      <c r="A25" s="13">
        <v>3</v>
      </c>
      <c r="B25" s="14" t="s">
        <v>22</v>
      </c>
      <c r="C25" s="33" t="s">
        <v>45</v>
      </c>
      <c r="D25" s="34"/>
      <c r="E25" s="15" t="s">
        <v>42</v>
      </c>
    </row>
    <row r="26" spans="1:5" ht="54.95" customHeight="1" x14ac:dyDescent="0.25">
      <c r="A26" s="13">
        <v>4</v>
      </c>
      <c r="B26" s="14" t="s">
        <v>22</v>
      </c>
      <c r="C26" s="33" t="s">
        <v>46</v>
      </c>
      <c r="D26" s="34"/>
      <c r="E26" s="15" t="s">
        <v>42</v>
      </c>
    </row>
    <row r="27" spans="1:5" ht="54.95" customHeight="1" x14ac:dyDescent="0.25">
      <c r="A27" s="13">
        <v>5</v>
      </c>
      <c r="B27" s="14" t="s">
        <v>22</v>
      </c>
      <c r="C27" s="33" t="s">
        <v>47</v>
      </c>
      <c r="D27" s="34"/>
      <c r="E27" s="15" t="s">
        <v>42</v>
      </c>
    </row>
    <row r="28" spans="1:5" ht="54.95" customHeight="1" x14ac:dyDescent="0.25">
      <c r="A28" s="13">
        <v>6</v>
      </c>
      <c r="B28" s="14" t="s">
        <v>22</v>
      </c>
      <c r="C28" s="33" t="s">
        <v>48</v>
      </c>
      <c r="D28" s="34"/>
      <c r="E28" s="15" t="s">
        <v>42</v>
      </c>
    </row>
    <row r="29" spans="1:5" ht="54.95" customHeight="1" x14ac:dyDescent="0.25">
      <c r="A29" s="13">
        <v>7</v>
      </c>
      <c r="B29" s="14" t="s">
        <v>22</v>
      </c>
      <c r="C29" s="33" t="s">
        <v>49</v>
      </c>
      <c r="D29" s="34"/>
      <c r="E29" s="31" t="s">
        <v>42</v>
      </c>
    </row>
    <row r="30" spans="1:5" ht="54.95" customHeight="1" x14ac:dyDescent="0.25">
      <c r="A30" s="13">
        <v>8</v>
      </c>
      <c r="B30" s="14" t="s">
        <v>22</v>
      </c>
      <c r="C30" s="33" t="s">
        <v>50</v>
      </c>
      <c r="D30" s="34"/>
      <c r="E30" s="15" t="s">
        <v>42</v>
      </c>
    </row>
    <row r="31" spans="1:5" ht="54.95" customHeight="1" x14ac:dyDescent="0.25">
      <c r="A31" s="13">
        <v>9</v>
      </c>
      <c r="B31" s="14" t="s">
        <v>22</v>
      </c>
      <c r="C31" s="33" t="s">
        <v>51</v>
      </c>
      <c r="D31" s="34"/>
      <c r="E31" s="15" t="s">
        <v>42</v>
      </c>
    </row>
    <row r="32" spans="1:5" ht="54.95" customHeight="1" x14ac:dyDescent="0.25">
      <c r="A32" s="13">
        <v>10</v>
      </c>
      <c r="B32" s="14" t="s">
        <v>22</v>
      </c>
      <c r="C32" s="33" t="s">
        <v>52</v>
      </c>
      <c r="D32" s="34"/>
      <c r="E32" s="31" t="s">
        <v>42</v>
      </c>
    </row>
    <row r="33" spans="1:5" ht="54.95" customHeight="1" x14ac:dyDescent="0.25">
      <c r="A33" s="13">
        <v>11</v>
      </c>
      <c r="B33" s="14" t="s">
        <v>22</v>
      </c>
      <c r="C33" s="33" t="s">
        <v>53</v>
      </c>
      <c r="D33" s="34"/>
      <c r="E33" s="15" t="s">
        <v>42</v>
      </c>
    </row>
    <row r="34" spans="1:5" ht="54.95" customHeight="1" x14ac:dyDescent="0.25">
      <c r="A34" s="13">
        <v>12</v>
      </c>
      <c r="B34" s="14" t="s">
        <v>21</v>
      </c>
      <c r="C34" s="33" t="s">
        <v>54</v>
      </c>
      <c r="D34" s="34"/>
      <c r="E34" s="15" t="s">
        <v>42</v>
      </c>
    </row>
    <row r="35" spans="1:5" ht="54.95" customHeight="1" x14ac:dyDescent="0.25">
      <c r="A35" s="13">
        <v>13</v>
      </c>
      <c r="B35" s="14" t="s">
        <v>21</v>
      </c>
      <c r="C35" s="33" t="s">
        <v>55</v>
      </c>
      <c r="D35" s="34"/>
      <c r="E35" s="31" t="s">
        <v>42</v>
      </c>
    </row>
    <row r="36" spans="1:5" ht="54.95" customHeight="1" x14ac:dyDescent="0.25">
      <c r="A36" s="13">
        <v>14</v>
      </c>
      <c r="B36" s="14" t="s">
        <v>21</v>
      </c>
      <c r="C36" s="33" t="s">
        <v>56</v>
      </c>
      <c r="D36" s="34"/>
      <c r="E36" s="31" t="s">
        <v>42</v>
      </c>
    </row>
    <row r="37" spans="1:5" ht="54.95" customHeight="1" x14ac:dyDescent="0.25">
      <c r="A37" s="13">
        <v>15</v>
      </c>
      <c r="B37" s="14" t="s">
        <v>21</v>
      </c>
      <c r="C37" s="33" t="s">
        <v>57</v>
      </c>
      <c r="D37" s="34"/>
      <c r="E37" s="31" t="s">
        <v>42</v>
      </c>
    </row>
    <row r="38" spans="1:5" ht="54.95" customHeight="1" x14ac:dyDescent="0.25">
      <c r="A38" s="13">
        <v>16</v>
      </c>
      <c r="B38" s="14" t="s">
        <v>23</v>
      </c>
      <c r="C38" s="33" t="s">
        <v>58</v>
      </c>
      <c r="D38" s="34"/>
      <c r="E38" s="31" t="s">
        <v>42</v>
      </c>
    </row>
    <row r="39" spans="1:5" ht="54.95" customHeight="1" x14ac:dyDescent="0.25">
      <c r="A39" s="13">
        <v>17</v>
      </c>
      <c r="B39" s="14" t="s">
        <v>23</v>
      </c>
      <c r="C39" s="33" t="s">
        <v>59</v>
      </c>
      <c r="D39" s="34"/>
      <c r="E39" s="31" t="s">
        <v>42</v>
      </c>
    </row>
    <row r="40" spans="1:5" ht="54.95" customHeight="1" x14ac:dyDescent="0.25">
      <c r="A40" s="13">
        <v>18</v>
      </c>
      <c r="B40" s="14">
        <v>2018</v>
      </c>
      <c r="C40" s="33" t="s">
        <v>60</v>
      </c>
      <c r="D40" s="34"/>
      <c r="E40" s="31" t="s">
        <v>42</v>
      </c>
    </row>
    <row r="41" spans="1:5" ht="54.95" customHeight="1" x14ac:dyDescent="0.25">
      <c r="A41" s="13">
        <v>19</v>
      </c>
      <c r="B41" s="14">
        <v>2018</v>
      </c>
      <c r="C41" s="33" t="s">
        <v>61</v>
      </c>
      <c r="D41" s="34"/>
      <c r="E41" s="31" t="s">
        <v>42</v>
      </c>
    </row>
    <row r="42" spans="1:5" x14ac:dyDescent="0.25">
      <c r="D42" s="24" t="s">
        <v>4</v>
      </c>
      <c r="E42" s="32">
        <v>10</v>
      </c>
    </row>
    <row r="43" spans="1:5" ht="15.75" x14ac:dyDescent="0.25">
      <c r="A43" s="39" t="s">
        <v>14</v>
      </c>
      <c r="B43" s="40"/>
      <c r="C43" s="40"/>
      <c r="D43" s="40" t="s">
        <v>15</v>
      </c>
      <c r="E43" s="41"/>
    </row>
    <row r="44" spans="1:5" ht="31.5" customHeight="1" x14ac:dyDescent="0.25">
      <c r="A44" s="52" t="s">
        <v>25</v>
      </c>
      <c r="B44" s="53"/>
      <c r="C44" s="53"/>
      <c r="D44" s="53"/>
      <c r="E44" s="54"/>
    </row>
    <row r="45" spans="1:5" ht="24" x14ac:dyDescent="0.25">
      <c r="A45" s="16" t="s">
        <v>1</v>
      </c>
      <c r="B45" s="17" t="s">
        <v>2</v>
      </c>
      <c r="C45" s="35" t="s">
        <v>3</v>
      </c>
      <c r="D45" s="36"/>
      <c r="E45" s="23" t="s">
        <v>41</v>
      </c>
    </row>
    <row r="46" spans="1:5" ht="54.95" customHeight="1" x14ac:dyDescent="0.25">
      <c r="A46" s="13">
        <v>1</v>
      </c>
      <c r="B46" s="14" t="s">
        <v>23</v>
      </c>
      <c r="C46" s="33" t="s">
        <v>62</v>
      </c>
      <c r="D46" s="34"/>
      <c r="E46" s="15" t="s">
        <v>42</v>
      </c>
    </row>
    <row r="47" spans="1:5" ht="54.95" customHeight="1" x14ac:dyDescent="0.25">
      <c r="A47" s="13">
        <v>2</v>
      </c>
      <c r="B47" s="14" t="s">
        <v>26</v>
      </c>
      <c r="C47" s="33" t="s">
        <v>63</v>
      </c>
      <c r="D47" s="34"/>
      <c r="E47" s="15" t="s">
        <v>42</v>
      </c>
    </row>
    <row r="48" spans="1:5" ht="54.95" customHeight="1" x14ac:dyDescent="0.25">
      <c r="A48" s="13">
        <v>3</v>
      </c>
      <c r="B48" s="14" t="s">
        <v>27</v>
      </c>
      <c r="C48" s="33" t="s">
        <v>64</v>
      </c>
      <c r="D48" s="34"/>
      <c r="E48" s="15" t="s">
        <v>42</v>
      </c>
    </row>
    <row r="49" spans="1:5" ht="27.75" customHeight="1" x14ac:dyDescent="0.25">
      <c r="A49" s="55" t="s">
        <v>24</v>
      </c>
      <c r="B49" s="56"/>
      <c r="C49" s="56"/>
      <c r="D49" s="56"/>
      <c r="E49" s="56"/>
    </row>
    <row r="50" spans="1:5" ht="54.95" customHeight="1" x14ac:dyDescent="0.25">
      <c r="A50" s="13">
        <v>1</v>
      </c>
      <c r="B50" s="14" t="s">
        <v>28</v>
      </c>
      <c r="C50" s="33" t="s">
        <v>65</v>
      </c>
      <c r="D50" s="34"/>
      <c r="E50" s="15" t="s">
        <v>42</v>
      </c>
    </row>
    <row r="51" spans="1:5" ht="54.95" customHeight="1" x14ac:dyDescent="0.25">
      <c r="A51" s="13">
        <v>2</v>
      </c>
      <c r="B51" s="14" t="s">
        <v>23</v>
      </c>
      <c r="C51" s="33" t="s">
        <v>66</v>
      </c>
      <c r="D51" s="34"/>
      <c r="E51" s="15" t="s">
        <v>42</v>
      </c>
    </row>
    <row r="52" spans="1:5" ht="54.95" customHeight="1" x14ac:dyDescent="0.25">
      <c r="A52" s="13">
        <v>3</v>
      </c>
      <c r="B52" s="14" t="s">
        <v>29</v>
      </c>
      <c r="C52" s="33" t="s">
        <v>67</v>
      </c>
      <c r="D52" s="34"/>
      <c r="E52" s="15" t="s">
        <v>42</v>
      </c>
    </row>
    <row r="53" spans="1:5" x14ac:dyDescent="0.25">
      <c r="D53" s="24" t="s">
        <v>4</v>
      </c>
      <c r="E53" s="32">
        <v>20</v>
      </c>
    </row>
    <row r="54" spans="1:5" ht="15.75" x14ac:dyDescent="0.25">
      <c r="A54" s="39" t="s">
        <v>16</v>
      </c>
      <c r="B54" s="40"/>
      <c r="C54" s="40"/>
      <c r="D54" s="40" t="s">
        <v>17</v>
      </c>
      <c r="E54" s="41"/>
    </row>
    <row r="55" spans="1:5" ht="31.5" customHeight="1" x14ac:dyDescent="0.25">
      <c r="A55" s="48" t="s">
        <v>18</v>
      </c>
      <c r="B55" s="37"/>
      <c r="C55" s="37"/>
      <c r="D55" s="37"/>
      <c r="E55" s="38"/>
    </row>
    <row r="56" spans="1:5" ht="24" x14ac:dyDescent="0.25">
      <c r="A56" s="16" t="s">
        <v>1</v>
      </c>
      <c r="B56" s="17" t="s">
        <v>2</v>
      </c>
      <c r="C56" s="35" t="s">
        <v>3</v>
      </c>
      <c r="D56" s="36"/>
      <c r="E56" s="23" t="s">
        <v>41</v>
      </c>
    </row>
    <row r="57" spans="1:5" ht="35.1" customHeight="1" x14ac:dyDescent="0.25">
      <c r="A57" s="13">
        <v>1</v>
      </c>
      <c r="B57" s="14" t="s">
        <v>30</v>
      </c>
      <c r="C57" s="33" t="s">
        <v>69</v>
      </c>
      <c r="D57" s="34"/>
      <c r="E57" s="15" t="s">
        <v>42</v>
      </c>
    </row>
    <row r="58" spans="1:5" ht="35.1" customHeight="1" x14ac:dyDescent="0.25">
      <c r="A58" s="13">
        <v>2</v>
      </c>
      <c r="B58" s="14" t="s">
        <v>30</v>
      </c>
      <c r="C58" s="33" t="s">
        <v>68</v>
      </c>
      <c r="D58" s="34"/>
      <c r="E58" s="15" t="s">
        <v>42</v>
      </c>
    </row>
    <row r="59" spans="1:5" ht="35.1" customHeight="1" x14ac:dyDescent="0.25">
      <c r="A59" s="13">
        <v>3</v>
      </c>
      <c r="B59" s="14" t="s">
        <v>23</v>
      </c>
      <c r="C59" s="33" t="s">
        <v>70</v>
      </c>
      <c r="D59" s="34"/>
      <c r="E59" s="15" t="s">
        <v>42</v>
      </c>
    </row>
    <row r="60" spans="1:5" ht="35.1" customHeight="1" x14ac:dyDescent="0.25">
      <c r="A60" s="13">
        <v>4</v>
      </c>
      <c r="B60" s="14" t="s">
        <v>23</v>
      </c>
      <c r="C60" s="33" t="s">
        <v>71</v>
      </c>
      <c r="D60" s="34"/>
      <c r="E60" s="15" t="s">
        <v>42</v>
      </c>
    </row>
    <row r="61" spans="1:5" ht="35.1" customHeight="1" x14ac:dyDescent="0.25">
      <c r="A61" s="13">
        <v>5</v>
      </c>
      <c r="B61" s="14" t="s">
        <v>22</v>
      </c>
      <c r="C61" s="33" t="s">
        <v>72</v>
      </c>
      <c r="D61" s="34"/>
      <c r="E61" s="15" t="s">
        <v>42</v>
      </c>
    </row>
    <row r="62" spans="1:5" ht="35.1" customHeight="1" x14ac:dyDescent="0.25">
      <c r="A62" s="13">
        <v>6</v>
      </c>
      <c r="B62" s="14" t="s">
        <v>23</v>
      </c>
      <c r="C62" s="33" t="s">
        <v>73</v>
      </c>
      <c r="D62" s="34"/>
      <c r="E62" s="15" t="s">
        <v>42</v>
      </c>
    </row>
    <row r="63" spans="1:5" ht="35.1" customHeight="1" x14ac:dyDescent="0.25">
      <c r="A63" s="13">
        <v>7</v>
      </c>
      <c r="B63" s="14" t="s">
        <v>31</v>
      </c>
      <c r="C63" s="33" t="s">
        <v>74</v>
      </c>
      <c r="D63" s="34"/>
      <c r="E63" s="15" t="s">
        <v>42</v>
      </c>
    </row>
    <row r="64" spans="1:5" ht="35.1" customHeight="1" x14ac:dyDescent="0.25">
      <c r="A64" s="13">
        <v>8</v>
      </c>
      <c r="B64" s="14" t="s">
        <v>31</v>
      </c>
      <c r="C64" s="33" t="s">
        <v>75</v>
      </c>
      <c r="D64" s="34"/>
      <c r="E64" s="15" t="s">
        <v>42</v>
      </c>
    </row>
    <row r="65" spans="1:5" ht="35.1" customHeight="1" x14ac:dyDescent="0.25">
      <c r="A65" s="13">
        <v>9</v>
      </c>
      <c r="B65" s="14" t="s">
        <v>27</v>
      </c>
      <c r="C65" s="33" t="s">
        <v>76</v>
      </c>
      <c r="D65" s="34"/>
      <c r="E65" s="15" t="s">
        <v>42</v>
      </c>
    </row>
    <row r="66" spans="1:5" x14ac:dyDescent="0.25">
      <c r="A66" s="25"/>
      <c r="B66" s="26"/>
      <c r="C66" s="26"/>
      <c r="D66" s="27" t="s">
        <v>4</v>
      </c>
      <c r="E66" s="28">
        <v>10</v>
      </c>
    </row>
    <row r="67" spans="1:5" x14ac:dyDescent="0.25">
      <c r="A67" s="49" t="s">
        <v>32</v>
      </c>
      <c r="B67" s="50"/>
      <c r="C67" s="50"/>
      <c r="D67" s="51"/>
      <c r="E67" s="30">
        <v>60</v>
      </c>
    </row>
    <row r="68" spans="1:5" x14ac:dyDescent="0.25">
      <c r="A68" s="19"/>
      <c r="B68" s="19"/>
      <c r="C68" s="20"/>
      <c r="D68" s="20"/>
      <c r="E68" s="21"/>
    </row>
    <row r="69" spans="1:5" x14ac:dyDescent="0.25">
      <c r="A69" s="19"/>
      <c r="B69" s="19"/>
      <c r="C69" s="20"/>
      <c r="D69" s="20"/>
      <c r="E69" s="29"/>
    </row>
  </sheetData>
  <mergeCells count="64">
    <mergeCell ref="C30:D30"/>
    <mergeCell ref="C31:D31"/>
    <mergeCell ref="C25:D25"/>
    <mergeCell ref="C26:D26"/>
    <mergeCell ref="C27:D27"/>
    <mergeCell ref="C28:D28"/>
    <mergeCell ref="C29:D29"/>
    <mergeCell ref="A67:D67"/>
    <mergeCell ref="A44:E44"/>
    <mergeCell ref="A43:C43"/>
    <mergeCell ref="D43:E43"/>
    <mergeCell ref="A54:C54"/>
    <mergeCell ref="D54:E54"/>
    <mergeCell ref="A49:E49"/>
    <mergeCell ref="A55:E55"/>
    <mergeCell ref="A9:E9"/>
    <mergeCell ref="A20:C20"/>
    <mergeCell ref="D20:E20"/>
    <mergeCell ref="A1:E1"/>
    <mergeCell ref="A3:E3"/>
    <mergeCell ref="A4:E4"/>
    <mergeCell ref="A6:E6"/>
    <mergeCell ref="A8:C8"/>
    <mergeCell ref="D8:E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2:D22"/>
    <mergeCell ref="C23:D23"/>
    <mergeCell ref="C24:D24"/>
    <mergeCell ref="A21:E2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6:D46"/>
    <mergeCell ref="C47:D47"/>
    <mergeCell ref="C48:D48"/>
    <mergeCell ref="C45:D45"/>
    <mergeCell ref="C50:D50"/>
    <mergeCell ref="C51:D51"/>
    <mergeCell ref="C52:D52"/>
    <mergeCell ref="C56:D56"/>
    <mergeCell ref="C57:D57"/>
    <mergeCell ref="C58:D58"/>
    <mergeCell ref="C64:D64"/>
    <mergeCell ref="C65:D65"/>
    <mergeCell ref="C59:D59"/>
    <mergeCell ref="C60:D60"/>
    <mergeCell ref="C61:D61"/>
    <mergeCell ref="C62:D62"/>
    <mergeCell ref="C63:D6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5A5A-BAAA-47BC-8229-2F8155CB82EB}">
  <sheetPr>
    <pageSetUpPr fitToPage="1"/>
  </sheetPr>
  <dimension ref="A1:G71"/>
  <sheetViews>
    <sheetView zoomScaleNormal="100" workbookViewId="0">
      <selection sqref="A1:E1"/>
    </sheetView>
  </sheetViews>
  <sheetFormatPr defaultRowHeight="15" x14ac:dyDescent="0.25"/>
  <cols>
    <col min="1" max="1" width="4.5703125" style="59" customWidth="1"/>
    <col min="2" max="2" width="23.42578125" style="59" customWidth="1"/>
    <col min="3" max="3" width="38.42578125" style="58" customWidth="1"/>
    <col min="4" max="4" width="32.7109375" style="58" customWidth="1"/>
    <col min="5" max="5" width="36.140625" style="58" customWidth="1"/>
    <col min="6" max="6" width="9.140625" style="57"/>
    <col min="7" max="7" width="15.7109375" style="57" customWidth="1"/>
    <col min="8" max="16384" width="9.140625" style="57"/>
  </cols>
  <sheetData>
    <row r="1" spans="1:7" x14ac:dyDescent="0.25">
      <c r="A1" s="118" t="s">
        <v>5</v>
      </c>
      <c r="B1" s="118"/>
      <c r="C1" s="118"/>
      <c r="D1" s="118"/>
      <c r="E1" s="118"/>
    </row>
    <row r="2" spans="1:7" x14ac:dyDescent="0.25">
      <c r="A2" s="117"/>
      <c r="B2" s="117"/>
      <c r="C2" s="116"/>
      <c r="D2" s="116"/>
      <c r="E2" s="116"/>
    </row>
    <row r="3" spans="1:7" ht="15.75" x14ac:dyDescent="0.25">
      <c r="A3" s="115" t="s">
        <v>0</v>
      </c>
      <c r="B3" s="114"/>
      <c r="C3" s="114"/>
      <c r="D3" s="114"/>
      <c r="E3" s="114"/>
    </row>
    <row r="4" spans="1:7" ht="30.75" customHeight="1" x14ac:dyDescent="0.25">
      <c r="A4" s="113" t="s">
        <v>179</v>
      </c>
      <c r="B4" s="112"/>
      <c r="C4" s="112"/>
      <c r="D4" s="112"/>
      <c r="E4" s="112"/>
      <c r="F4" s="108"/>
      <c r="G4" s="107"/>
    </row>
    <row r="5" spans="1:7" x14ac:dyDescent="0.25">
      <c r="A5" s="111"/>
      <c r="B5" s="111"/>
      <c r="C5" s="108"/>
      <c r="D5" s="108"/>
      <c r="E5" s="108"/>
      <c r="F5" s="107"/>
      <c r="G5" s="110"/>
    </row>
    <row r="6" spans="1:7" ht="15.75" x14ac:dyDescent="0.25">
      <c r="A6" s="109" t="s">
        <v>6</v>
      </c>
      <c r="B6" s="109"/>
      <c r="C6" s="109"/>
      <c r="D6" s="109"/>
      <c r="E6" s="109"/>
      <c r="F6" s="108"/>
      <c r="G6" s="107"/>
    </row>
    <row r="8" spans="1:7" ht="15.75" x14ac:dyDescent="0.25">
      <c r="A8" s="87" t="s">
        <v>10</v>
      </c>
      <c r="B8" s="86"/>
      <c r="C8" s="86"/>
      <c r="D8" s="86" t="s">
        <v>178</v>
      </c>
      <c r="E8" s="85"/>
    </row>
    <row r="9" spans="1:7" ht="31.5" customHeight="1" x14ac:dyDescent="0.25">
      <c r="A9" s="83" t="s">
        <v>9</v>
      </c>
      <c r="B9" s="83"/>
      <c r="C9" s="83"/>
      <c r="D9" s="83"/>
      <c r="E9" s="82"/>
    </row>
    <row r="10" spans="1:7" ht="24" x14ac:dyDescent="0.25">
      <c r="A10" s="106" t="s">
        <v>1</v>
      </c>
      <c r="B10" s="105" t="s">
        <v>2</v>
      </c>
      <c r="C10" s="79" t="s">
        <v>3</v>
      </c>
      <c r="D10" s="78"/>
      <c r="E10" s="23" t="s">
        <v>41</v>
      </c>
    </row>
    <row r="11" spans="1:7" ht="61.5" customHeight="1" x14ac:dyDescent="0.25">
      <c r="A11" s="76">
        <v>1</v>
      </c>
      <c r="B11" s="75" t="s">
        <v>19</v>
      </c>
      <c r="C11" s="74" t="s">
        <v>177</v>
      </c>
      <c r="D11" s="73"/>
      <c r="E11" s="31" t="s">
        <v>42</v>
      </c>
    </row>
    <row r="12" spans="1:7" ht="48" customHeight="1" x14ac:dyDescent="0.25">
      <c r="A12" s="76">
        <f>1+A11</f>
        <v>2</v>
      </c>
      <c r="B12" s="75" t="s">
        <v>30</v>
      </c>
      <c r="C12" s="74" t="s">
        <v>176</v>
      </c>
      <c r="D12" s="73"/>
      <c r="E12" s="31" t="s">
        <v>42</v>
      </c>
    </row>
    <row r="13" spans="1:7" ht="41.25" customHeight="1" x14ac:dyDescent="0.25">
      <c r="A13" s="76">
        <f>1+A12</f>
        <v>3</v>
      </c>
      <c r="B13" s="75" t="s">
        <v>168</v>
      </c>
      <c r="C13" s="74" t="s">
        <v>175</v>
      </c>
      <c r="D13" s="73"/>
      <c r="E13" s="31" t="s">
        <v>42</v>
      </c>
    </row>
    <row r="14" spans="1:7" ht="49.5" customHeight="1" x14ac:dyDescent="0.25">
      <c r="A14" s="76">
        <f>1+A13</f>
        <v>4</v>
      </c>
      <c r="B14" s="75" t="s">
        <v>168</v>
      </c>
      <c r="C14" s="74" t="s">
        <v>174</v>
      </c>
      <c r="D14" s="73"/>
      <c r="E14" s="31" t="s">
        <v>42</v>
      </c>
    </row>
    <row r="15" spans="1:7" ht="20.25" customHeight="1" x14ac:dyDescent="0.25">
      <c r="D15" s="100" t="s">
        <v>4</v>
      </c>
      <c r="E15" s="99">
        <v>20</v>
      </c>
    </row>
    <row r="16" spans="1:7" ht="15.75" x14ac:dyDescent="0.25">
      <c r="A16" s="87" t="s">
        <v>11</v>
      </c>
      <c r="B16" s="86"/>
      <c r="C16" s="86"/>
      <c r="D16" s="86" t="s">
        <v>173</v>
      </c>
      <c r="E16" s="85"/>
    </row>
    <row r="17" spans="1:5" ht="31.5" customHeight="1" x14ac:dyDescent="0.25">
      <c r="A17" s="84" t="s">
        <v>13</v>
      </c>
      <c r="B17" s="83"/>
      <c r="C17" s="83"/>
      <c r="D17" s="83"/>
      <c r="E17" s="82"/>
    </row>
    <row r="18" spans="1:5" ht="24" x14ac:dyDescent="0.25">
      <c r="A18" s="81" t="s">
        <v>1</v>
      </c>
      <c r="B18" s="80" t="s">
        <v>2</v>
      </c>
      <c r="C18" s="79" t="s">
        <v>3</v>
      </c>
      <c r="D18" s="78"/>
      <c r="E18" s="23" t="s">
        <v>41</v>
      </c>
    </row>
    <row r="19" spans="1:5" ht="76.5" customHeight="1" x14ac:dyDescent="0.25">
      <c r="A19" s="76">
        <v>1</v>
      </c>
      <c r="B19" s="75" t="s">
        <v>21</v>
      </c>
      <c r="C19" s="74" t="s">
        <v>172</v>
      </c>
      <c r="D19" s="73"/>
      <c r="E19" s="72" t="s">
        <v>42</v>
      </c>
    </row>
    <row r="20" spans="1:5" ht="121.5" customHeight="1" x14ac:dyDescent="0.25">
      <c r="A20" s="76">
        <v>2</v>
      </c>
      <c r="B20" s="75" t="s">
        <v>19</v>
      </c>
      <c r="C20" s="74" t="s">
        <v>171</v>
      </c>
      <c r="D20" s="73"/>
      <c r="E20" s="72" t="s">
        <v>42</v>
      </c>
    </row>
    <row r="21" spans="1:5" ht="124.5" customHeight="1" x14ac:dyDescent="0.25">
      <c r="A21" s="76">
        <v>3</v>
      </c>
      <c r="B21" s="75" t="s">
        <v>29</v>
      </c>
      <c r="C21" s="74" t="s">
        <v>170</v>
      </c>
      <c r="D21" s="73"/>
      <c r="E21" s="72" t="s">
        <v>42</v>
      </c>
    </row>
    <row r="22" spans="1:5" ht="113.25" customHeight="1" x14ac:dyDescent="0.25">
      <c r="A22" s="76">
        <v>4</v>
      </c>
      <c r="B22" s="75" t="s">
        <v>29</v>
      </c>
      <c r="C22" s="74" t="s">
        <v>169</v>
      </c>
      <c r="D22" s="73"/>
      <c r="E22" s="72" t="s">
        <v>42</v>
      </c>
    </row>
    <row r="23" spans="1:5" ht="59.25" customHeight="1" x14ac:dyDescent="0.25">
      <c r="A23" s="76">
        <v>5</v>
      </c>
      <c r="B23" s="75" t="s">
        <v>168</v>
      </c>
      <c r="C23" s="74" t="s">
        <v>167</v>
      </c>
      <c r="D23" s="73"/>
      <c r="E23" s="72" t="s">
        <v>42</v>
      </c>
    </row>
    <row r="24" spans="1:5" ht="41.25" customHeight="1" x14ac:dyDescent="0.25">
      <c r="A24" s="76">
        <v>6</v>
      </c>
      <c r="B24" s="75" t="s">
        <v>127</v>
      </c>
      <c r="C24" s="74" t="s">
        <v>166</v>
      </c>
      <c r="D24" s="73"/>
      <c r="E24" s="31" t="s">
        <v>42</v>
      </c>
    </row>
    <row r="25" spans="1:5" x14ac:dyDescent="0.25">
      <c r="A25" s="91"/>
      <c r="B25" s="91"/>
      <c r="C25" s="90"/>
      <c r="D25" s="89" t="s">
        <v>4</v>
      </c>
      <c r="E25" s="88">
        <v>10</v>
      </c>
    </row>
    <row r="26" spans="1:5" ht="15.75" x14ac:dyDescent="0.25">
      <c r="A26" s="87" t="s">
        <v>14</v>
      </c>
      <c r="B26" s="86"/>
      <c r="C26" s="86"/>
      <c r="D26" s="86" t="s">
        <v>165</v>
      </c>
      <c r="E26" s="85"/>
    </row>
    <row r="27" spans="1:5" ht="31.5" customHeight="1" x14ac:dyDescent="0.25">
      <c r="A27" s="97" t="s">
        <v>25</v>
      </c>
      <c r="B27" s="96"/>
      <c r="C27" s="96"/>
      <c r="D27" s="96"/>
      <c r="E27" s="95"/>
    </row>
    <row r="28" spans="1:5" ht="24" x14ac:dyDescent="0.25">
      <c r="A28" s="81" t="s">
        <v>1</v>
      </c>
      <c r="B28" s="80" t="s">
        <v>2</v>
      </c>
      <c r="C28" s="79" t="s">
        <v>3</v>
      </c>
      <c r="D28" s="78"/>
      <c r="E28" s="23" t="s">
        <v>41</v>
      </c>
    </row>
    <row r="29" spans="1:5" ht="54.95" customHeight="1" x14ac:dyDescent="0.25">
      <c r="A29" s="76">
        <v>1</v>
      </c>
      <c r="B29" s="75" t="s">
        <v>22</v>
      </c>
      <c r="C29" s="74" t="s">
        <v>164</v>
      </c>
      <c r="D29" s="73"/>
      <c r="E29" s="72" t="s">
        <v>42</v>
      </c>
    </row>
    <row r="30" spans="1:5" ht="54.95" customHeight="1" x14ac:dyDescent="0.25">
      <c r="A30" s="76">
        <v>2</v>
      </c>
      <c r="B30" s="75" t="s">
        <v>163</v>
      </c>
      <c r="C30" s="74" t="s">
        <v>162</v>
      </c>
      <c r="D30" s="73"/>
      <c r="E30" s="72" t="s">
        <v>42</v>
      </c>
    </row>
    <row r="31" spans="1:5" ht="54.95" customHeight="1" x14ac:dyDescent="0.25">
      <c r="A31" s="76">
        <v>3</v>
      </c>
      <c r="B31" s="75" t="s">
        <v>21</v>
      </c>
      <c r="C31" s="74" t="s">
        <v>161</v>
      </c>
      <c r="D31" s="73"/>
      <c r="E31" s="72" t="s">
        <v>42</v>
      </c>
    </row>
    <row r="32" spans="1:5" ht="54.95" customHeight="1" x14ac:dyDescent="0.25">
      <c r="A32" s="76">
        <v>4</v>
      </c>
      <c r="B32" s="75" t="s">
        <v>21</v>
      </c>
      <c r="C32" s="74" t="s">
        <v>160</v>
      </c>
      <c r="D32" s="73"/>
      <c r="E32" s="72" t="s">
        <v>42</v>
      </c>
    </row>
    <row r="33" spans="1:5" ht="54.95" customHeight="1" x14ac:dyDescent="0.25">
      <c r="A33" s="76">
        <v>5</v>
      </c>
      <c r="B33" s="75" t="s">
        <v>23</v>
      </c>
      <c r="C33" s="74" t="s">
        <v>159</v>
      </c>
      <c r="D33" s="73"/>
      <c r="E33" s="72" t="s">
        <v>42</v>
      </c>
    </row>
    <row r="34" spans="1:5" s="120" customFormat="1" ht="54.95" customHeight="1" x14ac:dyDescent="0.25">
      <c r="A34" s="121">
        <v>6</v>
      </c>
      <c r="B34" s="75" t="s">
        <v>23</v>
      </c>
      <c r="C34" s="74" t="s">
        <v>158</v>
      </c>
      <c r="D34" s="73"/>
      <c r="E34" s="72" t="s">
        <v>42</v>
      </c>
    </row>
    <row r="35" spans="1:5" s="120" customFormat="1" ht="54.95" customHeight="1" x14ac:dyDescent="0.25">
      <c r="A35" s="121">
        <v>7</v>
      </c>
      <c r="B35" s="75" t="s">
        <v>27</v>
      </c>
      <c r="C35" s="74" t="s">
        <v>157</v>
      </c>
      <c r="D35" s="73"/>
      <c r="E35" s="72" t="s">
        <v>42</v>
      </c>
    </row>
    <row r="36" spans="1:5" s="120" customFormat="1" ht="54.95" customHeight="1" x14ac:dyDescent="0.25">
      <c r="A36" s="121">
        <v>8</v>
      </c>
      <c r="B36" s="75" t="s">
        <v>27</v>
      </c>
      <c r="C36" s="74" t="s">
        <v>156</v>
      </c>
      <c r="D36" s="73"/>
      <c r="E36" s="72" t="s">
        <v>42</v>
      </c>
    </row>
    <row r="37" spans="1:5" s="120" customFormat="1" ht="54.95" customHeight="1" x14ac:dyDescent="0.25">
      <c r="A37" s="121">
        <v>9</v>
      </c>
      <c r="B37" s="75" t="s">
        <v>27</v>
      </c>
      <c r="C37" s="74" t="s">
        <v>155</v>
      </c>
      <c r="D37" s="73"/>
      <c r="E37" s="72" t="s">
        <v>42</v>
      </c>
    </row>
    <row r="38" spans="1:5" s="120" customFormat="1" ht="54.95" customHeight="1" x14ac:dyDescent="0.25">
      <c r="A38" s="121">
        <v>10</v>
      </c>
      <c r="B38" s="75" t="s">
        <v>30</v>
      </c>
      <c r="C38" s="74" t="s">
        <v>154</v>
      </c>
      <c r="D38" s="73"/>
      <c r="E38" s="72" t="s">
        <v>42</v>
      </c>
    </row>
    <row r="39" spans="1:5" s="120" customFormat="1" ht="54.95" customHeight="1" x14ac:dyDescent="0.25">
      <c r="A39" s="121">
        <v>11</v>
      </c>
      <c r="B39" s="75" t="s">
        <v>30</v>
      </c>
      <c r="C39" s="74" t="s">
        <v>153</v>
      </c>
      <c r="D39" s="73"/>
      <c r="E39" s="72" t="s">
        <v>42</v>
      </c>
    </row>
    <row r="40" spans="1:5" s="120" customFormat="1" ht="54.95" customHeight="1" x14ac:dyDescent="0.25">
      <c r="A40" s="121">
        <v>12</v>
      </c>
      <c r="B40" s="75" t="s">
        <v>29</v>
      </c>
      <c r="C40" s="74" t="s">
        <v>152</v>
      </c>
      <c r="D40" s="73"/>
      <c r="E40" s="72" t="s">
        <v>42</v>
      </c>
    </row>
    <row r="41" spans="1:5" ht="54.95" customHeight="1" x14ac:dyDescent="0.25">
      <c r="A41" s="76">
        <v>13</v>
      </c>
      <c r="B41" s="75" t="s">
        <v>29</v>
      </c>
      <c r="C41" s="74" t="s">
        <v>151</v>
      </c>
      <c r="D41" s="73"/>
      <c r="E41" s="72" t="s">
        <v>42</v>
      </c>
    </row>
    <row r="42" spans="1:5" ht="54.95" customHeight="1" x14ac:dyDescent="0.25">
      <c r="A42" s="76">
        <v>14</v>
      </c>
      <c r="B42" s="75" t="s">
        <v>29</v>
      </c>
      <c r="C42" s="74" t="s">
        <v>150</v>
      </c>
      <c r="D42" s="73"/>
      <c r="E42" s="72" t="s">
        <v>42</v>
      </c>
    </row>
    <row r="43" spans="1:5" x14ac:dyDescent="0.25">
      <c r="A43" s="76"/>
      <c r="B43" s="75"/>
      <c r="C43" s="75"/>
      <c r="D43" s="94"/>
      <c r="E43" s="72"/>
    </row>
    <row r="44" spans="1:5" ht="27.75" customHeight="1" x14ac:dyDescent="0.25">
      <c r="A44" s="93" t="s">
        <v>24</v>
      </c>
      <c r="B44" s="92"/>
      <c r="C44" s="92"/>
      <c r="D44" s="92"/>
      <c r="E44" s="119"/>
    </row>
    <row r="45" spans="1:5" ht="54.95" customHeight="1" x14ac:dyDescent="0.25">
      <c r="A45" s="76">
        <v>1</v>
      </c>
      <c r="B45" s="75" t="s">
        <v>23</v>
      </c>
      <c r="C45" s="74" t="s">
        <v>149</v>
      </c>
      <c r="D45" s="73"/>
      <c r="E45" s="72" t="s">
        <v>42</v>
      </c>
    </row>
    <row r="46" spans="1:5" ht="54.95" customHeight="1" x14ac:dyDescent="0.25">
      <c r="A46" s="76">
        <v>2</v>
      </c>
      <c r="B46" s="75" t="s">
        <v>148</v>
      </c>
      <c r="C46" s="74" t="s">
        <v>147</v>
      </c>
      <c r="D46" s="73"/>
      <c r="E46" s="72" t="s">
        <v>42</v>
      </c>
    </row>
    <row r="47" spans="1:5" ht="54.95" customHeight="1" x14ac:dyDescent="0.25">
      <c r="A47" s="76">
        <v>3</v>
      </c>
      <c r="B47" s="75" t="s">
        <v>28</v>
      </c>
      <c r="C47" s="74" t="s">
        <v>146</v>
      </c>
      <c r="D47" s="73"/>
      <c r="E47" s="72" t="s">
        <v>42</v>
      </c>
    </row>
    <row r="48" spans="1:5" ht="54.95" customHeight="1" x14ac:dyDescent="0.25">
      <c r="A48" s="76">
        <v>4</v>
      </c>
      <c r="B48" s="75" t="s">
        <v>28</v>
      </c>
      <c r="C48" s="74" t="s">
        <v>145</v>
      </c>
      <c r="D48" s="73"/>
      <c r="E48" s="72" t="s">
        <v>42</v>
      </c>
    </row>
    <row r="49" spans="1:5" ht="54.95" customHeight="1" x14ac:dyDescent="0.25">
      <c r="A49" s="76">
        <v>5</v>
      </c>
      <c r="B49" s="75" t="s">
        <v>28</v>
      </c>
      <c r="C49" s="74" t="s">
        <v>144</v>
      </c>
      <c r="D49" s="73"/>
      <c r="E49" s="72" t="s">
        <v>42</v>
      </c>
    </row>
    <row r="50" spans="1:5" ht="54.95" customHeight="1" x14ac:dyDescent="0.25">
      <c r="A50" s="76">
        <v>6</v>
      </c>
      <c r="B50" s="75" t="s">
        <v>142</v>
      </c>
      <c r="C50" s="74" t="s">
        <v>143</v>
      </c>
      <c r="D50" s="73"/>
      <c r="E50" s="72" t="s">
        <v>42</v>
      </c>
    </row>
    <row r="51" spans="1:5" ht="54.95" customHeight="1" x14ac:dyDescent="0.25">
      <c r="A51" s="76">
        <v>7</v>
      </c>
      <c r="B51" s="75" t="s">
        <v>142</v>
      </c>
      <c r="C51" s="74" t="s">
        <v>141</v>
      </c>
      <c r="D51" s="73"/>
      <c r="E51" s="72" t="s">
        <v>42</v>
      </c>
    </row>
    <row r="52" spans="1:5" ht="54.95" customHeight="1" x14ac:dyDescent="0.25">
      <c r="A52" s="76">
        <v>8</v>
      </c>
      <c r="B52" s="75" t="s">
        <v>140</v>
      </c>
      <c r="C52" s="74" t="s">
        <v>139</v>
      </c>
      <c r="D52" s="73"/>
      <c r="E52" s="72" t="s">
        <v>42</v>
      </c>
    </row>
    <row r="53" spans="1:5" x14ac:dyDescent="0.25">
      <c r="A53" s="91"/>
      <c r="B53" s="91"/>
      <c r="C53" s="90"/>
      <c r="D53" s="89" t="s">
        <v>4</v>
      </c>
      <c r="E53" s="88">
        <v>20</v>
      </c>
    </row>
    <row r="54" spans="1:5" ht="15.75" x14ac:dyDescent="0.25">
      <c r="A54" s="87" t="s">
        <v>16</v>
      </c>
      <c r="B54" s="86"/>
      <c r="C54" s="86"/>
      <c r="D54" s="86" t="s">
        <v>138</v>
      </c>
      <c r="E54" s="85"/>
    </row>
    <row r="55" spans="1:5" ht="31.5" customHeight="1" x14ac:dyDescent="0.25">
      <c r="A55" s="84" t="s">
        <v>18</v>
      </c>
      <c r="B55" s="83"/>
      <c r="C55" s="83"/>
      <c r="D55" s="83"/>
      <c r="E55" s="82"/>
    </row>
    <row r="56" spans="1:5" ht="24" x14ac:dyDescent="0.25">
      <c r="A56" s="81" t="s">
        <v>1</v>
      </c>
      <c r="B56" s="80" t="s">
        <v>2</v>
      </c>
      <c r="C56" s="79" t="s">
        <v>3</v>
      </c>
      <c r="D56" s="78"/>
      <c r="E56" s="23" t="s">
        <v>41</v>
      </c>
    </row>
    <row r="57" spans="1:5" ht="54.95" customHeight="1" x14ac:dyDescent="0.25">
      <c r="A57" s="76">
        <v>1</v>
      </c>
      <c r="B57" s="75" t="s">
        <v>21</v>
      </c>
      <c r="C57" s="74" t="s">
        <v>137</v>
      </c>
      <c r="D57" s="73"/>
      <c r="E57" s="72" t="s">
        <v>42</v>
      </c>
    </row>
    <row r="58" spans="1:5" ht="54.95" customHeight="1" x14ac:dyDescent="0.25">
      <c r="A58" s="76">
        <v>2</v>
      </c>
      <c r="B58" s="75" t="s">
        <v>27</v>
      </c>
      <c r="C58" s="74" t="s">
        <v>136</v>
      </c>
      <c r="D58" s="73"/>
      <c r="E58" s="72" t="s">
        <v>42</v>
      </c>
    </row>
    <row r="59" spans="1:5" ht="54.95" customHeight="1" x14ac:dyDescent="0.25">
      <c r="A59" s="76">
        <v>3</v>
      </c>
      <c r="B59" s="75" t="s">
        <v>27</v>
      </c>
      <c r="C59" s="74" t="s">
        <v>135</v>
      </c>
      <c r="D59" s="73"/>
      <c r="E59" s="72" t="s">
        <v>42</v>
      </c>
    </row>
    <row r="60" spans="1:5" ht="54.95" customHeight="1" x14ac:dyDescent="0.25">
      <c r="A60" s="76">
        <v>4</v>
      </c>
      <c r="B60" s="75" t="s">
        <v>30</v>
      </c>
      <c r="C60" s="74" t="s">
        <v>134</v>
      </c>
      <c r="D60" s="73"/>
      <c r="E60" s="72" t="s">
        <v>42</v>
      </c>
    </row>
    <row r="61" spans="1:5" ht="54.95" customHeight="1" x14ac:dyDescent="0.25">
      <c r="A61" s="76">
        <v>5</v>
      </c>
      <c r="B61" s="75" t="s">
        <v>29</v>
      </c>
      <c r="C61" s="74" t="s">
        <v>133</v>
      </c>
      <c r="D61" s="73"/>
      <c r="E61" s="72" t="s">
        <v>42</v>
      </c>
    </row>
    <row r="62" spans="1:5" ht="54.95" customHeight="1" x14ac:dyDescent="0.25">
      <c r="A62" s="76">
        <v>6</v>
      </c>
      <c r="B62" s="75" t="s">
        <v>29</v>
      </c>
      <c r="C62" s="74" t="s">
        <v>132</v>
      </c>
      <c r="D62" s="73"/>
      <c r="E62" s="72" t="s">
        <v>42</v>
      </c>
    </row>
    <row r="63" spans="1:5" ht="54.95" customHeight="1" x14ac:dyDescent="0.25">
      <c r="A63" s="76">
        <v>7</v>
      </c>
      <c r="B63" s="75" t="s">
        <v>29</v>
      </c>
      <c r="C63" s="74" t="s">
        <v>131</v>
      </c>
      <c r="D63" s="73"/>
      <c r="E63" s="72" t="s">
        <v>42</v>
      </c>
    </row>
    <row r="64" spans="1:5" ht="54.95" customHeight="1" x14ac:dyDescent="0.25">
      <c r="A64" s="76">
        <v>8</v>
      </c>
      <c r="B64" s="75" t="s">
        <v>29</v>
      </c>
      <c r="C64" s="74" t="s">
        <v>130</v>
      </c>
      <c r="D64" s="73"/>
      <c r="E64" s="72" t="s">
        <v>42</v>
      </c>
    </row>
    <row r="65" spans="1:5" ht="54.95" customHeight="1" x14ac:dyDescent="0.25">
      <c r="A65" s="76">
        <v>9</v>
      </c>
      <c r="B65" s="75" t="s">
        <v>29</v>
      </c>
      <c r="C65" s="74" t="s">
        <v>129</v>
      </c>
      <c r="D65" s="73"/>
      <c r="E65" s="72" t="s">
        <v>42</v>
      </c>
    </row>
    <row r="66" spans="1:5" ht="54.95" customHeight="1" x14ac:dyDescent="0.25">
      <c r="A66" s="76">
        <v>10</v>
      </c>
      <c r="B66" s="75" t="s">
        <v>29</v>
      </c>
      <c r="C66" s="74" t="s">
        <v>128</v>
      </c>
      <c r="D66" s="73"/>
      <c r="E66" s="72" t="s">
        <v>42</v>
      </c>
    </row>
    <row r="67" spans="1:5" ht="54.95" customHeight="1" x14ac:dyDescent="0.25">
      <c r="A67" s="76">
        <v>11</v>
      </c>
      <c r="B67" s="75" t="s">
        <v>127</v>
      </c>
      <c r="C67" s="74" t="s">
        <v>126</v>
      </c>
      <c r="D67" s="73"/>
      <c r="E67" s="72" t="s">
        <v>42</v>
      </c>
    </row>
    <row r="68" spans="1:5" x14ac:dyDescent="0.25">
      <c r="A68" s="71"/>
      <c r="B68" s="70"/>
      <c r="C68" s="70"/>
      <c r="D68" s="69" t="s">
        <v>4</v>
      </c>
      <c r="E68" s="68">
        <v>10</v>
      </c>
    </row>
    <row r="69" spans="1:5" x14ac:dyDescent="0.25">
      <c r="A69" s="67" t="s">
        <v>32</v>
      </c>
      <c r="B69" s="66"/>
      <c r="C69" s="66"/>
      <c r="D69" s="65"/>
      <c r="E69" s="64">
        <v>60</v>
      </c>
    </row>
    <row r="70" spans="1:5" x14ac:dyDescent="0.25">
      <c r="A70" s="62"/>
      <c r="B70" s="62"/>
      <c r="C70" s="61"/>
      <c r="D70" s="61"/>
      <c r="E70" s="63"/>
    </row>
    <row r="71" spans="1:5" x14ac:dyDescent="0.25">
      <c r="A71" s="62"/>
      <c r="B71" s="62"/>
      <c r="C71" s="61"/>
      <c r="D71" s="61"/>
      <c r="E71" s="60"/>
    </row>
  </sheetData>
  <mergeCells count="65">
    <mergeCell ref="C65:D65"/>
    <mergeCell ref="C66:D66"/>
    <mergeCell ref="C67:D67"/>
    <mergeCell ref="C59:D59"/>
    <mergeCell ref="C60:D60"/>
    <mergeCell ref="C61:D61"/>
    <mergeCell ref="C62:D62"/>
    <mergeCell ref="C63:D63"/>
    <mergeCell ref="C64:D64"/>
    <mergeCell ref="C50:D50"/>
    <mergeCell ref="C51:D51"/>
    <mergeCell ref="C52:D52"/>
    <mergeCell ref="C56:D56"/>
    <mergeCell ref="C57:D57"/>
    <mergeCell ref="C58:D58"/>
    <mergeCell ref="C42:D42"/>
    <mergeCell ref="C45:D45"/>
    <mergeCell ref="C46:D46"/>
    <mergeCell ref="C47:D47"/>
    <mergeCell ref="C48:D48"/>
    <mergeCell ref="C49:D49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10:D10"/>
    <mergeCell ref="C12:D12"/>
    <mergeCell ref="C13:D13"/>
    <mergeCell ref="C14:D14"/>
    <mergeCell ref="C28:D28"/>
    <mergeCell ref="C29:D29"/>
    <mergeCell ref="A9:E9"/>
    <mergeCell ref="A16:C16"/>
    <mergeCell ref="D16:E16"/>
    <mergeCell ref="A1:E1"/>
    <mergeCell ref="A3:E3"/>
    <mergeCell ref="A4:E4"/>
    <mergeCell ref="A6:E6"/>
    <mergeCell ref="A8:C8"/>
    <mergeCell ref="D8:E8"/>
    <mergeCell ref="C11:D11"/>
    <mergeCell ref="C19:D19"/>
    <mergeCell ref="C20:D20"/>
    <mergeCell ref="C21:D21"/>
    <mergeCell ref="C22:D22"/>
    <mergeCell ref="C23:D23"/>
    <mergeCell ref="C24:D24"/>
    <mergeCell ref="A17:E17"/>
    <mergeCell ref="A69:D69"/>
    <mergeCell ref="A27:E27"/>
    <mergeCell ref="A26:C26"/>
    <mergeCell ref="D26:E26"/>
    <mergeCell ref="A54:C54"/>
    <mergeCell ref="D54:E54"/>
    <mergeCell ref="A44:E44"/>
    <mergeCell ref="A55:E55"/>
    <mergeCell ref="C18:D1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D426A-6ED2-4AA1-9376-3D3F3E2AE672}">
  <sheetPr>
    <pageSetUpPr fitToPage="1"/>
  </sheetPr>
  <dimension ref="A1:G64"/>
  <sheetViews>
    <sheetView zoomScaleNormal="100" workbookViewId="0">
      <selection sqref="A1:E1"/>
    </sheetView>
  </sheetViews>
  <sheetFormatPr defaultColWidth="9.140625" defaultRowHeight="15" x14ac:dyDescent="0.25"/>
  <cols>
    <col min="1" max="1" width="4.5703125" style="59" customWidth="1"/>
    <col min="2" max="2" width="23.42578125" style="59" customWidth="1"/>
    <col min="3" max="3" width="38.42578125" style="58" customWidth="1"/>
    <col min="4" max="5" width="36.140625" style="58" customWidth="1"/>
    <col min="6" max="6" width="9.140625" style="57"/>
    <col min="7" max="7" width="15.7109375" style="57" customWidth="1"/>
    <col min="8" max="16384" width="9.140625" style="57"/>
  </cols>
  <sheetData>
    <row r="1" spans="1:7" x14ac:dyDescent="0.25">
      <c r="A1" s="118" t="s">
        <v>5</v>
      </c>
      <c r="B1" s="118"/>
      <c r="C1" s="118"/>
      <c r="D1" s="118"/>
      <c r="E1" s="118"/>
    </row>
    <row r="2" spans="1:7" x14ac:dyDescent="0.25">
      <c r="A2" s="117"/>
      <c r="B2" s="117"/>
      <c r="C2" s="116"/>
      <c r="D2" s="116"/>
      <c r="E2" s="116"/>
    </row>
    <row r="3" spans="1:7" ht="15.75" x14ac:dyDescent="0.25">
      <c r="A3" s="115" t="s">
        <v>0</v>
      </c>
      <c r="B3" s="114"/>
      <c r="C3" s="114"/>
      <c r="D3" s="114"/>
      <c r="E3" s="114"/>
    </row>
    <row r="4" spans="1:7" ht="30.75" customHeight="1" x14ac:dyDescent="0.25">
      <c r="A4" s="113" t="s">
        <v>125</v>
      </c>
      <c r="B4" s="112"/>
      <c r="C4" s="112"/>
      <c r="D4" s="112"/>
      <c r="E4" s="112"/>
      <c r="F4" s="108"/>
      <c r="G4" s="107"/>
    </row>
    <row r="5" spans="1:7" x14ac:dyDescent="0.25">
      <c r="A5" s="111"/>
      <c r="B5" s="111"/>
      <c r="C5" s="108"/>
      <c r="D5" s="108"/>
      <c r="E5" s="108"/>
      <c r="F5" s="107"/>
      <c r="G5" s="110"/>
    </row>
    <row r="6" spans="1:7" ht="15.75" x14ac:dyDescent="0.25">
      <c r="A6" s="109" t="s">
        <v>6</v>
      </c>
      <c r="B6" s="109"/>
      <c r="C6" s="109"/>
      <c r="D6" s="109"/>
      <c r="E6" s="109"/>
      <c r="F6" s="108"/>
      <c r="G6" s="107"/>
    </row>
    <row r="8" spans="1:7" ht="15.75" x14ac:dyDescent="0.25">
      <c r="A8" s="87" t="s">
        <v>10</v>
      </c>
      <c r="B8" s="86"/>
      <c r="C8" s="86"/>
      <c r="D8" s="86" t="s">
        <v>124</v>
      </c>
      <c r="E8" s="85"/>
    </row>
    <row r="9" spans="1:7" ht="31.5" customHeight="1" x14ac:dyDescent="0.25">
      <c r="A9" s="83" t="s">
        <v>9</v>
      </c>
      <c r="B9" s="83"/>
      <c r="C9" s="83"/>
      <c r="D9" s="83"/>
      <c r="E9" s="82"/>
    </row>
    <row r="10" spans="1:7" ht="24" x14ac:dyDescent="0.25">
      <c r="A10" s="106" t="s">
        <v>1</v>
      </c>
      <c r="B10" s="105" t="s">
        <v>2</v>
      </c>
      <c r="C10" s="79" t="s">
        <v>3</v>
      </c>
      <c r="D10" s="78"/>
      <c r="E10" s="23" t="s">
        <v>41</v>
      </c>
    </row>
    <row r="11" spans="1:7" ht="54.95" customHeight="1" x14ac:dyDescent="0.25">
      <c r="A11" s="76">
        <v>1</v>
      </c>
      <c r="B11" s="104" t="s">
        <v>116</v>
      </c>
      <c r="C11" s="103" t="s">
        <v>123</v>
      </c>
      <c r="D11" s="102"/>
      <c r="E11" s="101" t="s">
        <v>42</v>
      </c>
    </row>
    <row r="12" spans="1:7" ht="54.95" customHeight="1" x14ac:dyDescent="0.25">
      <c r="A12" s="76">
        <f>1+A11</f>
        <v>2</v>
      </c>
      <c r="B12" s="75" t="s">
        <v>30</v>
      </c>
      <c r="C12" s="74" t="s">
        <v>122</v>
      </c>
      <c r="D12" s="73"/>
      <c r="E12" s="31" t="s">
        <v>42</v>
      </c>
    </row>
    <row r="13" spans="1:7" ht="54.95" customHeight="1" x14ac:dyDescent="0.25">
      <c r="A13" s="76">
        <f>1+A12</f>
        <v>3</v>
      </c>
      <c r="B13" s="75" t="s">
        <v>30</v>
      </c>
      <c r="C13" s="74" t="s">
        <v>121</v>
      </c>
      <c r="D13" s="73"/>
      <c r="E13" s="31" t="s">
        <v>42</v>
      </c>
    </row>
    <row r="14" spans="1:7" ht="54.95" customHeight="1" x14ac:dyDescent="0.25">
      <c r="A14" s="76">
        <f>1+A13</f>
        <v>4</v>
      </c>
      <c r="B14" s="75" t="s">
        <v>30</v>
      </c>
      <c r="C14" s="74" t="s">
        <v>120</v>
      </c>
      <c r="D14" s="73"/>
      <c r="E14" s="31" t="s">
        <v>42</v>
      </c>
    </row>
    <row r="15" spans="1:7" ht="54.95" customHeight="1" x14ac:dyDescent="0.25">
      <c r="A15" s="76">
        <f>1+A14</f>
        <v>5</v>
      </c>
      <c r="B15" s="75" t="s">
        <v>116</v>
      </c>
      <c r="C15" s="74" t="s">
        <v>119</v>
      </c>
      <c r="D15" s="73"/>
      <c r="E15" s="31" t="s">
        <v>42</v>
      </c>
    </row>
    <row r="16" spans="1:7" ht="54.95" customHeight="1" x14ac:dyDescent="0.25">
      <c r="A16" s="76">
        <v>6</v>
      </c>
      <c r="B16" s="75" t="s">
        <v>116</v>
      </c>
      <c r="C16" s="74" t="s">
        <v>118</v>
      </c>
      <c r="D16" s="73"/>
      <c r="E16" s="31" t="s">
        <v>42</v>
      </c>
    </row>
    <row r="17" spans="1:5" ht="54.95" customHeight="1" x14ac:dyDescent="0.25">
      <c r="A17" s="76">
        <v>7</v>
      </c>
      <c r="B17" s="75" t="s">
        <v>116</v>
      </c>
      <c r="C17" s="74" t="s">
        <v>117</v>
      </c>
      <c r="D17" s="73"/>
      <c r="E17" s="31" t="s">
        <v>42</v>
      </c>
    </row>
    <row r="18" spans="1:5" ht="54.95" customHeight="1" x14ac:dyDescent="0.25">
      <c r="A18" s="76">
        <v>8</v>
      </c>
      <c r="B18" s="75" t="s">
        <v>116</v>
      </c>
      <c r="C18" s="74" t="s">
        <v>115</v>
      </c>
      <c r="D18" s="73"/>
      <c r="E18" s="31" t="s">
        <v>42</v>
      </c>
    </row>
    <row r="19" spans="1:5" ht="54.95" customHeight="1" x14ac:dyDescent="0.25">
      <c r="A19" s="76">
        <v>9</v>
      </c>
      <c r="B19" s="75" t="s">
        <v>114</v>
      </c>
      <c r="C19" s="74" t="s">
        <v>113</v>
      </c>
      <c r="D19" s="73"/>
      <c r="E19" s="31" t="s">
        <v>42</v>
      </c>
    </row>
    <row r="20" spans="1:5" ht="20.25" customHeight="1" x14ac:dyDescent="0.25">
      <c r="D20" s="100" t="s">
        <v>4</v>
      </c>
      <c r="E20" s="99">
        <v>20</v>
      </c>
    </row>
    <row r="21" spans="1:5" ht="15.75" x14ac:dyDescent="0.25">
      <c r="A21" s="87" t="s">
        <v>11</v>
      </c>
      <c r="B21" s="86"/>
      <c r="C21" s="86"/>
      <c r="D21" s="86" t="s">
        <v>112</v>
      </c>
      <c r="E21" s="85"/>
    </row>
    <row r="22" spans="1:5" ht="31.5" customHeight="1" x14ac:dyDescent="0.25">
      <c r="A22" s="84" t="s">
        <v>13</v>
      </c>
      <c r="B22" s="83"/>
      <c r="C22" s="83"/>
      <c r="D22" s="83"/>
      <c r="E22" s="82"/>
    </row>
    <row r="23" spans="1:5" ht="24" x14ac:dyDescent="0.25">
      <c r="A23" s="81" t="s">
        <v>1</v>
      </c>
      <c r="B23" s="80" t="s">
        <v>2</v>
      </c>
      <c r="C23" s="79" t="s">
        <v>3</v>
      </c>
      <c r="D23" s="78"/>
      <c r="E23" s="23" t="s">
        <v>41</v>
      </c>
    </row>
    <row r="24" spans="1:5" s="98" customFormat="1" ht="54.95" customHeight="1" x14ac:dyDescent="0.25">
      <c r="A24" s="72">
        <v>1</v>
      </c>
      <c r="B24" s="75" t="s">
        <v>108</v>
      </c>
      <c r="C24" s="74" t="s">
        <v>111</v>
      </c>
      <c r="D24" s="73"/>
      <c r="E24" s="72" t="s">
        <v>42</v>
      </c>
    </row>
    <row r="25" spans="1:5" ht="54.95" customHeight="1" x14ac:dyDescent="0.25">
      <c r="A25" s="76">
        <v>2</v>
      </c>
      <c r="B25" s="75" t="s">
        <v>108</v>
      </c>
      <c r="C25" s="74" t="s">
        <v>110</v>
      </c>
      <c r="D25" s="73"/>
      <c r="E25" s="72" t="s">
        <v>42</v>
      </c>
    </row>
    <row r="26" spans="1:5" ht="54.95" customHeight="1" x14ac:dyDescent="0.25">
      <c r="A26" s="76">
        <v>3</v>
      </c>
      <c r="B26" s="75" t="s">
        <v>108</v>
      </c>
      <c r="C26" s="74" t="s">
        <v>109</v>
      </c>
      <c r="D26" s="73"/>
      <c r="E26" s="72" t="s">
        <v>42</v>
      </c>
    </row>
    <row r="27" spans="1:5" ht="54.95" customHeight="1" x14ac:dyDescent="0.25">
      <c r="A27" s="76">
        <v>4</v>
      </c>
      <c r="B27" s="75" t="s">
        <v>108</v>
      </c>
      <c r="C27" s="74" t="s">
        <v>107</v>
      </c>
      <c r="D27" s="73"/>
      <c r="E27" s="72" t="s">
        <v>42</v>
      </c>
    </row>
    <row r="28" spans="1:5" x14ac:dyDescent="0.25">
      <c r="A28" s="91"/>
      <c r="B28" s="91"/>
      <c r="C28" s="90"/>
      <c r="D28" s="89" t="s">
        <v>4</v>
      </c>
      <c r="E28" s="88">
        <v>10</v>
      </c>
    </row>
    <row r="29" spans="1:5" ht="15.75" x14ac:dyDescent="0.25">
      <c r="A29" s="87" t="s">
        <v>14</v>
      </c>
      <c r="B29" s="86"/>
      <c r="C29" s="86"/>
      <c r="D29" s="86" t="s">
        <v>106</v>
      </c>
      <c r="E29" s="85"/>
    </row>
    <row r="30" spans="1:5" ht="31.5" customHeight="1" x14ac:dyDescent="0.25">
      <c r="A30" s="97" t="s">
        <v>25</v>
      </c>
      <c r="B30" s="96"/>
      <c r="C30" s="96"/>
      <c r="D30" s="96"/>
      <c r="E30" s="95"/>
    </row>
    <row r="31" spans="1:5" ht="24" x14ac:dyDescent="0.25">
      <c r="A31" s="81" t="s">
        <v>1</v>
      </c>
      <c r="B31" s="80" t="s">
        <v>2</v>
      </c>
      <c r="C31" s="79" t="s">
        <v>3</v>
      </c>
      <c r="D31" s="78"/>
      <c r="E31" s="23" t="s">
        <v>41</v>
      </c>
    </row>
    <row r="32" spans="1:5" ht="54.95" customHeight="1" x14ac:dyDescent="0.25">
      <c r="A32" s="76">
        <v>1</v>
      </c>
      <c r="B32" s="75" t="s">
        <v>89</v>
      </c>
      <c r="C32" s="74" t="s">
        <v>105</v>
      </c>
      <c r="D32" s="73"/>
      <c r="E32" s="72" t="s">
        <v>42</v>
      </c>
    </row>
    <row r="33" spans="1:5" ht="54.95" customHeight="1" x14ac:dyDescent="0.25">
      <c r="A33" s="76">
        <v>2</v>
      </c>
      <c r="B33" s="75" t="s">
        <v>102</v>
      </c>
      <c r="C33" s="74" t="s">
        <v>104</v>
      </c>
      <c r="D33" s="73"/>
      <c r="E33" s="72" t="s">
        <v>42</v>
      </c>
    </row>
    <row r="34" spans="1:5" ht="54.95" customHeight="1" x14ac:dyDescent="0.25">
      <c r="A34" s="76">
        <v>3</v>
      </c>
      <c r="B34" s="75" t="s">
        <v>102</v>
      </c>
      <c r="C34" s="74" t="s">
        <v>103</v>
      </c>
      <c r="D34" s="73"/>
      <c r="E34" s="72" t="s">
        <v>42</v>
      </c>
    </row>
    <row r="35" spans="1:5" ht="54.95" customHeight="1" x14ac:dyDescent="0.25">
      <c r="A35" s="76">
        <v>4</v>
      </c>
      <c r="B35" s="75" t="s">
        <v>102</v>
      </c>
      <c r="C35" s="74" t="s">
        <v>101</v>
      </c>
      <c r="D35" s="73"/>
      <c r="E35" s="72" t="s">
        <v>42</v>
      </c>
    </row>
    <row r="36" spans="1:5" ht="54.95" customHeight="1" x14ac:dyDescent="0.25">
      <c r="A36" s="76">
        <v>5</v>
      </c>
      <c r="B36" s="75" t="s">
        <v>80</v>
      </c>
      <c r="C36" s="74" t="s">
        <v>100</v>
      </c>
      <c r="D36" s="73"/>
      <c r="E36" s="72" t="s">
        <v>42</v>
      </c>
    </row>
    <row r="37" spans="1:5" ht="54.95" customHeight="1" x14ac:dyDescent="0.25">
      <c r="A37" s="76">
        <v>6</v>
      </c>
      <c r="B37" s="75" t="s">
        <v>80</v>
      </c>
      <c r="C37" s="74" t="s">
        <v>99</v>
      </c>
      <c r="D37" s="73"/>
      <c r="E37" s="72" t="s">
        <v>42</v>
      </c>
    </row>
    <row r="38" spans="1:5" ht="54.95" customHeight="1" x14ac:dyDescent="0.25">
      <c r="A38" s="76">
        <v>7</v>
      </c>
      <c r="B38" s="75" t="s">
        <v>80</v>
      </c>
      <c r="C38" s="74" t="s">
        <v>98</v>
      </c>
      <c r="D38" s="73"/>
      <c r="E38" s="72" t="s">
        <v>42</v>
      </c>
    </row>
    <row r="39" spans="1:5" ht="54.95" customHeight="1" x14ac:dyDescent="0.25">
      <c r="A39" s="76">
        <v>8</v>
      </c>
      <c r="B39" s="75" t="s">
        <v>80</v>
      </c>
      <c r="C39" s="74" t="s">
        <v>97</v>
      </c>
      <c r="D39" s="73"/>
      <c r="E39" s="72" t="s">
        <v>42</v>
      </c>
    </row>
    <row r="40" spans="1:5" ht="54.95" customHeight="1" x14ac:dyDescent="0.25">
      <c r="A40" s="76">
        <v>9</v>
      </c>
      <c r="B40" s="75" t="s">
        <v>80</v>
      </c>
      <c r="C40" s="74" t="s">
        <v>96</v>
      </c>
      <c r="D40" s="73"/>
      <c r="E40" s="72" t="s">
        <v>42</v>
      </c>
    </row>
    <row r="41" spans="1:5" ht="54.95" customHeight="1" x14ac:dyDescent="0.25">
      <c r="A41" s="76">
        <v>10</v>
      </c>
      <c r="B41" s="75" t="s">
        <v>80</v>
      </c>
      <c r="C41" s="74" t="s">
        <v>95</v>
      </c>
      <c r="D41" s="73"/>
      <c r="E41" s="72" t="s">
        <v>42</v>
      </c>
    </row>
    <row r="42" spans="1:5" ht="54.95" customHeight="1" x14ac:dyDescent="0.25">
      <c r="A42" s="76">
        <v>11</v>
      </c>
      <c r="B42" s="75" t="s">
        <v>80</v>
      </c>
      <c r="C42" s="74" t="s">
        <v>94</v>
      </c>
      <c r="D42" s="73"/>
      <c r="E42" s="72" t="s">
        <v>42</v>
      </c>
    </row>
    <row r="43" spans="1:5" x14ac:dyDescent="0.25">
      <c r="A43" s="76"/>
      <c r="B43" s="75"/>
      <c r="C43" s="75"/>
      <c r="D43" s="94"/>
      <c r="E43" s="72"/>
    </row>
    <row r="44" spans="1:5" ht="27.75" customHeight="1" x14ac:dyDescent="0.25">
      <c r="A44" s="93" t="s">
        <v>24</v>
      </c>
      <c r="B44" s="92"/>
      <c r="C44" s="92"/>
      <c r="D44" s="92"/>
      <c r="E44" s="92"/>
    </row>
    <row r="45" spans="1:5" ht="54.95" customHeight="1" x14ac:dyDescent="0.25">
      <c r="A45" s="76">
        <v>1</v>
      </c>
      <c r="B45" s="75" t="s">
        <v>89</v>
      </c>
      <c r="C45" s="74" t="s">
        <v>93</v>
      </c>
      <c r="D45" s="73"/>
      <c r="E45" s="72" t="s">
        <v>42</v>
      </c>
    </row>
    <row r="46" spans="1:5" ht="54.95" customHeight="1" x14ac:dyDescent="0.25">
      <c r="A46" s="76">
        <v>2</v>
      </c>
      <c r="B46" s="75" t="s">
        <v>89</v>
      </c>
      <c r="C46" s="74" t="s">
        <v>92</v>
      </c>
      <c r="D46" s="73"/>
      <c r="E46" s="72" t="s">
        <v>42</v>
      </c>
    </row>
    <row r="47" spans="1:5" ht="54.95" customHeight="1" x14ac:dyDescent="0.25">
      <c r="A47" s="76">
        <v>3</v>
      </c>
      <c r="B47" s="75" t="s">
        <v>89</v>
      </c>
      <c r="C47" s="74" t="s">
        <v>91</v>
      </c>
      <c r="D47" s="73"/>
      <c r="E47" s="72" t="s">
        <v>42</v>
      </c>
    </row>
    <row r="48" spans="1:5" ht="54.95" customHeight="1" x14ac:dyDescent="0.25">
      <c r="A48" s="76">
        <v>4</v>
      </c>
      <c r="B48" s="75" t="s">
        <v>89</v>
      </c>
      <c r="C48" s="74" t="s">
        <v>90</v>
      </c>
      <c r="D48" s="73"/>
      <c r="E48" s="72" t="s">
        <v>42</v>
      </c>
    </row>
    <row r="49" spans="1:5" ht="54.95" customHeight="1" x14ac:dyDescent="0.25">
      <c r="A49" s="76">
        <v>5</v>
      </c>
      <c r="B49" s="75" t="s">
        <v>89</v>
      </c>
      <c r="C49" s="74" t="s">
        <v>88</v>
      </c>
      <c r="D49" s="73"/>
      <c r="E49" s="72" t="s">
        <v>42</v>
      </c>
    </row>
    <row r="50" spans="1:5" ht="54.95" customHeight="1" x14ac:dyDescent="0.25">
      <c r="A50" s="76">
        <v>6</v>
      </c>
      <c r="B50" s="75" t="s">
        <v>80</v>
      </c>
      <c r="C50" s="74" t="s">
        <v>87</v>
      </c>
      <c r="D50" s="73"/>
      <c r="E50" s="72" t="s">
        <v>42</v>
      </c>
    </row>
    <row r="51" spans="1:5" ht="54.95" customHeight="1" x14ac:dyDescent="0.25">
      <c r="A51" s="76">
        <v>7</v>
      </c>
      <c r="B51" s="75" t="s">
        <v>80</v>
      </c>
      <c r="C51" s="74" t="s">
        <v>86</v>
      </c>
      <c r="D51" s="73"/>
      <c r="E51" s="72" t="s">
        <v>42</v>
      </c>
    </row>
    <row r="52" spans="1:5" x14ac:dyDescent="0.25">
      <c r="A52" s="91"/>
      <c r="B52" s="91"/>
      <c r="C52" s="90"/>
      <c r="D52" s="89" t="s">
        <v>4</v>
      </c>
      <c r="E52" s="88">
        <v>20</v>
      </c>
    </row>
    <row r="53" spans="1:5" ht="15.75" x14ac:dyDescent="0.25">
      <c r="A53" s="87" t="s">
        <v>16</v>
      </c>
      <c r="B53" s="86"/>
      <c r="C53" s="86"/>
      <c r="D53" s="86" t="s">
        <v>85</v>
      </c>
      <c r="E53" s="85"/>
    </row>
    <row r="54" spans="1:5" ht="31.5" customHeight="1" x14ac:dyDescent="0.25">
      <c r="A54" s="84" t="s">
        <v>18</v>
      </c>
      <c r="B54" s="83"/>
      <c r="C54" s="83"/>
      <c r="D54" s="83"/>
      <c r="E54" s="82"/>
    </row>
    <row r="55" spans="1:5" ht="24" x14ac:dyDescent="0.25">
      <c r="A55" s="81" t="s">
        <v>1</v>
      </c>
      <c r="B55" s="80" t="s">
        <v>2</v>
      </c>
      <c r="C55" s="79" t="s">
        <v>3</v>
      </c>
      <c r="D55" s="78"/>
      <c r="E55" s="23" t="s">
        <v>41</v>
      </c>
    </row>
    <row r="56" spans="1:5" s="77" customFormat="1" ht="54.95" customHeight="1" x14ac:dyDescent="0.25">
      <c r="A56" s="72">
        <v>1</v>
      </c>
      <c r="B56" s="75" t="s">
        <v>23</v>
      </c>
      <c r="C56" s="74" t="s">
        <v>84</v>
      </c>
      <c r="D56" s="73"/>
      <c r="E56" s="72" t="s">
        <v>42</v>
      </c>
    </row>
    <row r="57" spans="1:5" ht="54.95" customHeight="1" x14ac:dyDescent="0.25">
      <c r="A57" s="76">
        <v>2</v>
      </c>
      <c r="B57" s="75" t="s">
        <v>30</v>
      </c>
      <c r="C57" s="74" t="s">
        <v>83</v>
      </c>
      <c r="D57" s="73"/>
      <c r="E57" s="72" t="s">
        <v>42</v>
      </c>
    </row>
    <row r="58" spans="1:5" ht="54.95" customHeight="1" x14ac:dyDescent="0.25">
      <c r="A58" s="76">
        <v>3</v>
      </c>
      <c r="B58" s="75" t="s">
        <v>82</v>
      </c>
      <c r="C58" s="74" t="s">
        <v>81</v>
      </c>
      <c r="D58" s="73"/>
      <c r="E58" s="72" t="s">
        <v>42</v>
      </c>
    </row>
    <row r="59" spans="1:5" ht="54.95" customHeight="1" x14ac:dyDescent="0.25">
      <c r="A59" s="76">
        <v>4</v>
      </c>
      <c r="B59" s="75" t="s">
        <v>80</v>
      </c>
      <c r="C59" s="74" t="s">
        <v>79</v>
      </c>
      <c r="D59" s="73"/>
      <c r="E59" s="72" t="s">
        <v>42</v>
      </c>
    </row>
    <row r="60" spans="1:5" ht="54.95" customHeight="1" x14ac:dyDescent="0.25">
      <c r="A60" s="76">
        <v>5</v>
      </c>
      <c r="B60" s="75" t="s">
        <v>78</v>
      </c>
      <c r="C60" s="74" t="s">
        <v>77</v>
      </c>
      <c r="D60" s="73"/>
      <c r="E60" s="72" t="s">
        <v>42</v>
      </c>
    </row>
    <row r="61" spans="1:5" x14ac:dyDescent="0.25">
      <c r="A61" s="71"/>
      <c r="B61" s="70"/>
      <c r="C61" s="70"/>
      <c r="D61" s="69" t="s">
        <v>4</v>
      </c>
      <c r="E61" s="68">
        <v>10</v>
      </c>
    </row>
    <row r="62" spans="1:5" x14ac:dyDescent="0.25">
      <c r="A62" s="67" t="s">
        <v>32</v>
      </c>
      <c r="B62" s="66"/>
      <c r="C62" s="66"/>
      <c r="D62" s="65"/>
      <c r="E62" s="64">
        <v>60</v>
      </c>
    </row>
    <row r="63" spans="1:5" x14ac:dyDescent="0.25">
      <c r="A63" s="62"/>
      <c r="B63" s="62"/>
      <c r="C63" s="61"/>
      <c r="D63" s="61"/>
      <c r="E63" s="63"/>
    </row>
    <row r="64" spans="1:5" x14ac:dyDescent="0.25">
      <c r="A64" s="62"/>
      <c r="B64" s="62"/>
      <c r="C64" s="61"/>
      <c r="D64" s="61"/>
      <c r="E64" s="60"/>
    </row>
  </sheetData>
  <mergeCells count="58">
    <mergeCell ref="C48:D48"/>
    <mergeCell ref="C49:D49"/>
    <mergeCell ref="C50:D50"/>
    <mergeCell ref="C51:D51"/>
    <mergeCell ref="C60:D60"/>
    <mergeCell ref="C55:D55"/>
    <mergeCell ref="C56:D56"/>
    <mergeCell ref="C57:D57"/>
    <mergeCell ref="C58:D58"/>
    <mergeCell ref="C59:D59"/>
    <mergeCell ref="C40:D40"/>
    <mergeCell ref="C41:D41"/>
    <mergeCell ref="C42:D42"/>
    <mergeCell ref="C45:D45"/>
    <mergeCell ref="C46:D46"/>
    <mergeCell ref="C47:D47"/>
    <mergeCell ref="A22:E22"/>
    <mergeCell ref="C35:D35"/>
    <mergeCell ref="C36:D36"/>
    <mergeCell ref="C37:D37"/>
    <mergeCell ref="C38:D38"/>
    <mergeCell ref="C39:D39"/>
    <mergeCell ref="D53:E53"/>
    <mergeCell ref="A44:E44"/>
    <mergeCell ref="A54:E54"/>
    <mergeCell ref="C33:D33"/>
    <mergeCell ref="C34:D34"/>
    <mergeCell ref="C17:D17"/>
    <mergeCell ref="C18:D18"/>
    <mergeCell ref="C19:D19"/>
    <mergeCell ref="C23:D23"/>
    <mergeCell ref="C24:D24"/>
    <mergeCell ref="C25:D25"/>
    <mergeCell ref="C26:D26"/>
    <mergeCell ref="C27:D27"/>
    <mergeCell ref="C31:D31"/>
    <mergeCell ref="C32:D32"/>
    <mergeCell ref="A62:D62"/>
    <mergeCell ref="A30:E30"/>
    <mergeCell ref="A29:C29"/>
    <mergeCell ref="D29:E29"/>
    <mergeCell ref="A53:C53"/>
    <mergeCell ref="C11:D11"/>
    <mergeCell ref="C12:D12"/>
    <mergeCell ref="C13:D13"/>
    <mergeCell ref="C14:D14"/>
    <mergeCell ref="C15:D15"/>
    <mergeCell ref="C16:D16"/>
    <mergeCell ref="A9:E9"/>
    <mergeCell ref="A21:C21"/>
    <mergeCell ref="D21:E21"/>
    <mergeCell ref="A1:E1"/>
    <mergeCell ref="A3:E3"/>
    <mergeCell ref="A4:E4"/>
    <mergeCell ref="A6:E6"/>
    <mergeCell ref="A8:C8"/>
    <mergeCell ref="D8:E8"/>
    <mergeCell ref="C10:D1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Uhy savjetovanje d.o.o.</vt:lpstr>
      <vt:lpstr>Ekonerg d.o.o.</vt:lpstr>
      <vt:lpstr>Elektroprojekt d.d.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2020-10-13T12:31:15Z</dcterms:modified>
</cp:coreProperties>
</file>